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gilt\Tilskudsguide Bier  og PO i CAP\Skemaer POFG\"/>
    </mc:Choice>
  </mc:AlternateContent>
  <bookViews>
    <workbookView xWindow="0" yWindow="0" windowWidth="19200" windowHeight="6435"/>
  </bookViews>
  <sheets>
    <sheet name="Vejledning" sheetId="7" r:id="rId1"/>
    <sheet name="Performancerapportering" sheetId="3" r:id="rId2"/>
    <sheet name="Resultatindikator og Måleenhed" sheetId="4" state="hidden" r:id="rId3"/>
    <sheet name="Aktioner og Resultatindikatorer" sheetId="5" state="hidden" r:id="rId4"/>
    <sheet name="Dropdown" sheetId="6" state="hidden" r:id="rId5"/>
    <sheet name="Feltbeskrivelser" sheetId="1" state="hidden" r:id="rId6"/>
    <sheet name="LOG" sheetId="2" state="hidden" r:id="rId7"/>
  </sheets>
  <definedNames>
    <definedName name="_xlnm._FilterDatabase" localSheetId="3" hidden="1">'Aktioner og Resultatindikatorer'!$A$3:$J$30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C15" i="5" l="1"/>
  <c r="H7" i="3" l="1"/>
  <c r="C5" i="5"/>
  <c r="C6" i="5"/>
  <c r="C7" i="5"/>
  <c r="C8" i="5"/>
  <c r="C9" i="5"/>
  <c r="C10" i="5"/>
  <c r="C11" i="5"/>
  <c r="C12" i="5"/>
  <c r="C13" i="5"/>
  <c r="C14" i="5"/>
  <c r="C16" i="5"/>
  <c r="C17" i="5"/>
  <c r="C18" i="5"/>
  <c r="C19" i="5"/>
  <c r="C20" i="5"/>
  <c r="C21" i="5"/>
  <c r="C22" i="5"/>
  <c r="C23" i="5"/>
  <c r="C24" i="5"/>
  <c r="C25" i="5"/>
  <c r="C26" i="5"/>
  <c r="C27" i="5"/>
  <c r="C28" i="5"/>
  <c r="C29" i="5"/>
  <c r="C30" i="5"/>
  <c r="C4" i="5"/>
  <c r="F459" i="3" l="1"/>
  <c r="F427" i="3"/>
  <c r="F402" i="3"/>
  <c r="F483" i="3"/>
  <c r="F419" i="3"/>
  <c r="F491" i="3"/>
  <c r="F391" i="3"/>
  <c r="F451" i="3"/>
  <c r="F475" i="3"/>
  <c r="F443" i="3"/>
  <c r="F411" i="3"/>
  <c r="F105" i="3"/>
  <c r="F467" i="3"/>
  <c r="F435" i="3"/>
  <c r="F488" i="3"/>
  <c r="F472" i="3"/>
  <c r="F456" i="3"/>
  <c r="F440" i="3"/>
  <c r="F416" i="3"/>
  <c r="F398" i="3"/>
  <c r="F377" i="3"/>
  <c r="F345" i="3"/>
  <c r="F313" i="3"/>
  <c r="F291" i="3"/>
  <c r="F259" i="3"/>
  <c r="F238" i="3"/>
  <c r="F195" i="3"/>
  <c r="F174" i="3"/>
  <c r="F153" i="3"/>
  <c r="F131" i="3"/>
  <c r="F110" i="3"/>
  <c r="F487" i="3"/>
  <c r="F463" i="3"/>
  <c r="F447" i="3"/>
  <c r="F431" i="3"/>
  <c r="F415" i="3"/>
  <c r="F397" i="3"/>
  <c r="F375" i="3"/>
  <c r="F354" i="3"/>
  <c r="F322" i="3"/>
  <c r="F290" i="3"/>
  <c r="F82" i="3"/>
  <c r="F93" i="3"/>
  <c r="F109" i="3"/>
  <c r="F119" i="3"/>
  <c r="F130" i="3"/>
  <c r="F141" i="3"/>
  <c r="F146" i="3"/>
  <c r="F157" i="3"/>
  <c r="F167" i="3"/>
  <c r="F173" i="3"/>
  <c r="F183" i="3"/>
  <c r="F199" i="3"/>
  <c r="F215" i="3"/>
  <c r="F77" i="3"/>
  <c r="F87" i="3"/>
  <c r="F98" i="3"/>
  <c r="F103" i="3"/>
  <c r="F114" i="3"/>
  <c r="F125" i="3"/>
  <c r="F135" i="3"/>
  <c r="F151" i="3"/>
  <c r="F162" i="3"/>
  <c r="F178" i="3"/>
  <c r="F189" i="3"/>
  <c r="F194" i="3"/>
  <c r="F205" i="3"/>
  <c r="F210" i="3"/>
  <c r="F480" i="3"/>
  <c r="F464" i="3"/>
  <c r="F448" i="3"/>
  <c r="F432" i="3"/>
  <c r="F424" i="3"/>
  <c r="F408" i="3"/>
  <c r="F387" i="3"/>
  <c r="F366" i="3"/>
  <c r="F355" i="3"/>
  <c r="F334" i="3"/>
  <c r="F323" i="3"/>
  <c r="F302" i="3"/>
  <c r="F281" i="3"/>
  <c r="F270" i="3"/>
  <c r="F249" i="3"/>
  <c r="F227" i="3"/>
  <c r="F217" i="3"/>
  <c r="F89" i="3"/>
  <c r="F495" i="3"/>
  <c r="F479" i="3"/>
  <c r="F471" i="3"/>
  <c r="F455" i="3"/>
  <c r="F439" i="3"/>
  <c r="F423" i="3"/>
  <c r="F407" i="3"/>
  <c r="F386" i="3"/>
  <c r="F365" i="3"/>
  <c r="F343" i="3"/>
  <c r="F333" i="3"/>
  <c r="F311" i="3"/>
  <c r="F301" i="3"/>
  <c r="F279" i="3"/>
  <c r="F269" i="3"/>
  <c r="F258" i="3"/>
  <c r="F247" i="3"/>
  <c r="F237" i="3"/>
  <c r="F226" i="3"/>
  <c r="F211" i="3"/>
  <c r="F190" i="3"/>
  <c r="F169" i="3"/>
  <c r="F147" i="3"/>
  <c r="F126" i="3"/>
  <c r="F83" i="3"/>
  <c r="F492" i="3"/>
  <c r="F484" i="3"/>
  <c r="F476" i="3"/>
  <c r="F468" i="3"/>
  <c r="F460" i="3"/>
  <c r="F452" i="3"/>
  <c r="F444" i="3"/>
  <c r="F436" i="3"/>
  <c r="F428" i="3"/>
  <c r="F420" i="3"/>
  <c r="F412" i="3"/>
  <c r="F403" i="3"/>
  <c r="F393" i="3"/>
  <c r="F382" i="3"/>
  <c r="F371" i="3"/>
  <c r="F361" i="3"/>
  <c r="F350" i="3"/>
  <c r="F339" i="3"/>
  <c r="F329" i="3"/>
  <c r="F318" i="3"/>
  <c r="F307" i="3"/>
  <c r="F297" i="3"/>
  <c r="F286" i="3"/>
  <c r="F275" i="3"/>
  <c r="F265" i="3"/>
  <c r="F254" i="3"/>
  <c r="F243" i="3"/>
  <c r="F233" i="3"/>
  <c r="F222" i="3"/>
  <c r="F206" i="3"/>
  <c r="F185" i="3"/>
  <c r="F163" i="3"/>
  <c r="F142" i="3"/>
  <c r="F121" i="3"/>
  <c r="F99" i="3"/>
  <c r="F78" i="3"/>
  <c r="F381" i="3"/>
  <c r="F370" i="3"/>
  <c r="F359" i="3"/>
  <c r="F349" i="3"/>
  <c r="F338" i="3"/>
  <c r="F327" i="3"/>
  <c r="F317" i="3"/>
  <c r="F306" i="3"/>
  <c r="F295" i="3"/>
  <c r="F285" i="3"/>
  <c r="F274" i="3"/>
  <c r="F263" i="3"/>
  <c r="F253" i="3"/>
  <c r="F242" i="3"/>
  <c r="F231" i="3"/>
  <c r="F221" i="3"/>
  <c r="F201" i="3"/>
  <c r="F179" i="3"/>
  <c r="F158" i="3"/>
  <c r="F137" i="3"/>
  <c r="F115" i="3"/>
  <c r="F94" i="3"/>
  <c r="F73" i="3"/>
  <c r="F494" i="3"/>
  <c r="F490" i="3"/>
  <c r="F482" i="3"/>
  <c r="F474" i="3"/>
  <c r="F466" i="3"/>
  <c r="F462" i="3"/>
  <c r="F454" i="3"/>
  <c r="F446" i="3"/>
  <c r="F434" i="3"/>
  <c r="F426" i="3"/>
  <c r="F418" i="3"/>
  <c r="F410" i="3"/>
  <c r="F401" i="3"/>
  <c r="F390" i="3"/>
  <c r="F374" i="3"/>
  <c r="F369" i="3"/>
  <c r="F363" i="3"/>
  <c r="F358" i="3"/>
  <c r="F353" i="3"/>
  <c r="F347" i="3"/>
  <c r="F342" i="3"/>
  <c r="F337" i="3"/>
  <c r="F326" i="3"/>
  <c r="F321" i="3"/>
  <c r="F315" i="3"/>
  <c r="F310" i="3"/>
  <c r="F305" i="3"/>
  <c r="F299" i="3"/>
  <c r="F294" i="3"/>
  <c r="F289" i="3"/>
  <c r="F283" i="3"/>
  <c r="F278" i="3"/>
  <c r="F273" i="3"/>
  <c r="F267" i="3"/>
  <c r="F262" i="3"/>
  <c r="F257" i="3"/>
  <c r="F251" i="3"/>
  <c r="F246" i="3"/>
  <c r="F241" i="3"/>
  <c r="F235" i="3"/>
  <c r="F230" i="3"/>
  <c r="F225" i="3"/>
  <c r="F219" i="3"/>
  <c r="F214" i="3"/>
  <c r="F209" i="3"/>
  <c r="F203" i="3"/>
  <c r="F198" i="3"/>
  <c r="F193" i="3"/>
  <c r="F187" i="3"/>
  <c r="F182" i="3"/>
  <c r="F177" i="3"/>
  <c r="F171" i="3"/>
  <c r="F166" i="3"/>
  <c r="F161" i="3"/>
  <c r="F155" i="3"/>
  <c r="F150" i="3"/>
  <c r="F145" i="3"/>
  <c r="F139" i="3"/>
  <c r="F134" i="3"/>
  <c r="F129" i="3"/>
  <c r="F123" i="3"/>
  <c r="F118" i="3"/>
  <c r="F113" i="3"/>
  <c r="F107" i="3"/>
  <c r="F102" i="3"/>
  <c r="F97" i="3"/>
  <c r="F91" i="3"/>
  <c r="F86" i="3"/>
  <c r="F81" i="3"/>
  <c r="F75" i="3"/>
  <c r="F7" i="3"/>
  <c r="F72" i="3"/>
  <c r="F76" i="3"/>
  <c r="F80" i="3"/>
  <c r="F84" i="3"/>
  <c r="F88" i="3"/>
  <c r="F92" i="3"/>
  <c r="F96" i="3"/>
  <c r="F100" i="3"/>
  <c r="F104" i="3"/>
  <c r="F108" i="3"/>
  <c r="F112" i="3"/>
  <c r="F116" i="3"/>
  <c r="F120" i="3"/>
  <c r="F124" i="3"/>
  <c r="F128" i="3"/>
  <c r="F132" i="3"/>
  <c r="F136" i="3"/>
  <c r="F140" i="3"/>
  <c r="F144" i="3"/>
  <c r="F148" i="3"/>
  <c r="F152" i="3"/>
  <c r="F156" i="3"/>
  <c r="F160" i="3"/>
  <c r="F164" i="3"/>
  <c r="F168" i="3"/>
  <c r="F172" i="3"/>
  <c r="F176" i="3"/>
  <c r="F180" i="3"/>
  <c r="F184" i="3"/>
  <c r="F188" i="3"/>
  <c r="F192" i="3"/>
  <c r="F196" i="3"/>
  <c r="F200" i="3"/>
  <c r="F204" i="3"/>
  <c r="F208" i="3"/>
  <c r="F212" i="3"/>
  <c r="F216" i="3"/>
  <c r="F220" i="3"/>
  <c r="F224" i="3"/>
  <c r="F228" i="3"/>
  <c r="F232" i="3"/>
  <c r="F236" i="3"/>
  <c r="F240" i="3"/>
  <c r="F244" i="3"/>
  <c r="F248" i="3"/>
  <c r="F252" i="3"/>
  <c r="F256" i="3"/>
  <c r="F260" i="3"/>
  <c r="F264" i="3"/>
  <c r="F268" i="3"/>
  <c r="F272" i="3"/>
  <c r="F276" i="3"/>
  <c r="F280" i="3"/>
  <c r="F284" i="3"/>
  <c r="F288" i="3"/>
  <c r="F292" i="3"/>
  <c r="F296" i="3"/>
  <c r="F300" i="3"/>
  <c r="F304" i="3"/>
  <c r="F308" i="3"/>
  <c r="F312" i="3"/>
  <c r="F316" i="3"/>
  <c r="F320" i="3"/>
  <c r="F324" i="3"/>
  <c r="F328" i="3"/>
  <c r="F332" i="3"/>
  <c r="F336" i="3"/>
  <c r="F340" i="3"/>
  <c r="F344" i="3"/>
  <c r="F348" i="3"/>
  <c r="F352" i="3"/>
  <c r="F356" i="3"/>
  <c r="F360" i="3"/>
  <c r="F364" i="3"/>
  <c r="F368" i="3"/>
  <c r="F372" i="3"/>
  <c r="F376" i="3"/>
  <c r="F380" i="3"/>
  <c r="F384" i="3"/>
  <c r="F388" i="3"/>
  <c r="F392" i="3"/>
  <c r="F396" i="3"/>
  <c r="F400" i="3"/>
  <c r="F404" i="3"/>
  <c r="F486" i="3"/>
  <c r="F478" i="3"/>
  <c r="F470" i="3"/>
  <c r="F458" i="3"/>
  <c r="F450" i="3"/>
  <c r="F442" i="3"/>
  <c r="F438" i="3"/>
  <c r="F430" i="3"/>
  <c r="F422" i="3"/>
  <c r="F414" i="3"/>
  <c r="F406" i="3"/>
  <c r="F395" i="3"/>
  <c r="F385" i="3"/>
  <c r="F379" i="3"/>
  <c r="F331" i="3"/>
  <c r="F493" i="3"/>
  <c r="F489" i="3"/>
  <c r="F485" i="3"/>
  <c r="F481" i="3"/>
  <c r="F477" i="3"/>
  <c r="F473" i="3"/>
  <c r="F469" i="3"/>
  <c r="F465" i="3"/>
  <c r="F461" i="3"/>
  <c r="F457" i="3"/>
  <c r="F453" i="3"/>
  <c r="F449" i="3"/>
  <c r="F445" i="3"/>
  <c r="F441" i="3"/>
  <c r="F437" i="3"/>
  <c r="F433" i="3"/>
  <c r="F429" i="3"/>
  <c r="F425" i="3"/>
  <c r="F421" i="3"/>
  <c r="F417" i="3"/>
  <c r="F413" i="3"/>
  <c r="F409" i="3"/>
  <c r="F405" i="3"/>
  <c r="F399" i="3"/>
  <c r="F394" i="3"/>
  <c r="F389" i="3"/>
  <c r="F383" i="3"/>
  <c r="F378" i="3"/>
  <c r="F373" i="3"/>
  <c r="F367" i="3"/>
  <c r="F362" i="3"/>
  <c r="F357" i="3"/>
  <c r="F351" i="3"/>
  <c r="F346" i="3"/>
  <c r="F341" i="3"/>
  <c r="F335" i="3"/>
  <c r="F330" i="3"/>
  <c r="F325" i="3"/>
  <c r="F319" i="3"/>
  <c r="F314" i="3"/>
  <c r="F309" i="3"/>
  <c r="F303" i="3"/>
  <c r="F298" i="3"/>
  <c r="F293" i="3"/>
  <c r="F287" i="3"/>
  <c r="F282" i="3"/>
  <c r="F277" i="3"/>
  <c r="F271" i="3"/>
  <c r="F266" i="3"/>
  <c r="F261" i="3"/>
  <c r="F255" i="3"/>
  <c r="F250" i="3"/>
  <c r="F245" i="3"/>
  <c r="F239" i="3"/>
  <c r="F234" i="3"/>
  <c r="F229" i="3"/>
  <c r="F223" i="3"/>
  <c r="F218" i="3"/>
  <c r="F213" i="3"/>
  <c r="F207" i="3"/>
  <c r="F202" i="3"/>
  <c r="F197" i="3"/>
  <c r="F191" i="3"/>
  <c r="F186" i="3"/>
  <c r="F181" i="3"/>
  <c r="F175" i="3"/>
  <c r="F170" i="3"/>
  <c r="F165" i="3"/>
  <c r="F159" i="3"/>
  <c r="F154" i="3"/>
  <c r="F149" i="3"/>
  <c r="F143" i="3"/>
  <c r="F138" i="3"/>
  <c r="F133" i="3"/>
  <c r="F127" i="3"/>
  <c r="F122" i="3"/>
  <c r="F117" i="3"/>
  <c r="F111" i="3"/>
  <c r="F106" i="3"/>
  <c r="F101" i="3"/>
  <c r="F95" i="3"/>
  <c r="F90" i="3"/>
  <c r="F85" i="3"/>
  <c r="F79" i="3"/>
  <c r="F74" i="3"/>
</calcChain>
</file>

<file path=xl/sharedStrings.xml><?xml version="1.0" encoding="utf-8"?>
<sst xmlns="http://schemas.openxmlformats.org/spreadsheetml/2006/main" count="465" uniqueCount="344">
  <si>
    <t>Variabel navn:</t>
  </si>
  <si>
    <t>Beskrivelse:</t>
  </si>
  <si>
    <t>Milepæl</t>
  </si>
  <si>
    <t>Journalnr</t>
  </si>
  <si>
    <t>[YY-XXXXXXX]</t>
  </si>
  <si>
    <t>Landbruger</t>
  </si>
  <si>
    <t>Rolle</t>
  </si>
  <si>
    <t>HKXXX, bogstaverne HK efterfulgt af 4 cifre</t>
  </si>
  <si>
    <t>IndikatorID</t>
  </si>
  <si>
    <t>[000.000,00] Tal med 2 decimaler</t>
  </si>
  <si>
    <t>OrdningID</t>
  </si>
  <si>
    <t>IndsatsområdeID</t>
  </si>
  <si>
    <t>Køn</t>
  </si>
  <si>
    <t>Binær variabel med udfaldet 'Ja' eller 'Nej'</t>
  </si>
  <si>
    <t xml:space="preserve">Formatet for ID for en resultatindikator er bogstavet "R." efterfulgt af nummeret for den pågældende resultatindikatorer. Formatet for ID for en outputindikator er bogstavet "O." efterfulgt af nummeret for den pågældende outputindikator. </t>
  </si>
  <si>
    <t xml:space="preserve">F.eks. "hektar", "bedrift",  "job" osv. </t>
  </si>
  <si>
    <t>[00.00]</t>
  </si>
  <si>
    <t xml:space="preserve"> [00,0000]</t>
  </si>
  <si>
    <t>[000.000,00]</t>
  </si>
  <si>
    <t>Måleenhed (resultatindikator)</t>
  </si>
  <si>
    <t>Numerisk Data (resultatindikator)</t>
  </si>
  <si>
    <t>EnhedsbeløbID (outputindikator)</t>
  </si>
  <si>
    <t>Fælles</t>
  </si>
  <si>
    <t>R</t>
  </si>
  <si>
    <t>O</t>
  </si>
  <si>
    <t>Timestamp_Milepæl</t>
  </si>
  <si>
    <t>Journalnummer for sagen i CAPTAS, som bidrager til indikatoren</t>
  </si>
  <si>
    <t>Antal enheder total (outputindikator)</t>
  </si>
  <si>
    <t>InteressentID</t>
  </si>
  <si>
    <t>F.eks. bogstavforkortelsen 'MV' for ordningen 'Minivådområder'</t>
  </si>
  <si>
    <t>Dato og tidspunkt for hændelsen med den pågældende milepæl</t>
  </si>
  <si>
    <t>DD-MM-YYYY hh:mm:ss</t>
  </si>
  <si>
    <t>O.4</t>
  </si>
  <si>
    <t>O.8</t>
  </si>
  <si>
    <t>O.10</t>
  </si>
  <si>
    <t>O.11</t>
  </si>
  <si>
    <t>O.12</t>
  </si>
  <si>
    <t>O.13</t>
  </si>
  <si>
    <t>O.14</t>
  </si>
  <si>
    <t>O.15</t>
  </si>
  <si>
    <t>O.20</t>
  </si>
  <si>
    <t>O.21</t>
  </si>
  <si>
    <t>O.25</t>
  </si>
  <si>
    <t>O.28</t>
  </si>
  <si>
    <t>O.35</t>
  </si>
  <si>
    <t>O.37</t>
  </si>
  <si>
    <t>Måleenhed (outputindikator)</t>
  </si>
  <si>
    <t xml:space="preserve">"Hektar",  "Projekt" osv. </t>
  </si>
  <si>
    <t>Hektar</t>
  </si>
  <si>
    <t>Projekt</t>
  </si>
  <si>
    <t>Ung landbruger</t>
  </si>
  <si>
    <t>Operationelt program</t>
  </si>
  <si>
    <t>Aktion</t>
  </si>
  <si>
    <t>R.4</t>
  </si>
  <si>
    <t>R.6</t>
  </si>
  <si>
    <t>R.7</t>
  </si>
  <si>
    <t>R.8</t>
  </si>
  <si>
    <t>R.10</t>
  </si>
  <si>
    <t>R.11</t>
  </si>
  <si>
    <t>R.12</t>
  </si>
  <si>
    <t>R.14</t>
  </si>
  <si>
    <t>R.16</t>
  </si>
  <si>
    <t>R.17</t>
  </si>
  <si>
    <t>R.19</t>
  </si>
  <si>
    <t>R.21</t>
  </si>
  <si>
    <t>R.22</t>
  </si>
  <si>
    <t>R.24</t>
  </si>
  <si>
    <t>R.26</t>
  </si>
  <si>
    <t>R.29</t>
  </si>
  <si>
    <t>R.30</t>
  </si>
  <si>
    <t>R.31</t>
  </si>
  <si>
    <t>R.32</t>
  </si>
  <si>
    <t>IndikatorID for outputindikatorer i den danske CAP-plan:</t>
  </si>
  <si>
    <t>IndikatorID for resultatindikatorer i den danske CAP-plan:</t>
  </si>
  <si>
    <t>Måleenhed for outputindikatorer i den danske CAP-plan:</t>
  </si>
  <si>
    <t>Målenhed for resultatindikatorer i den danske CAP-plan:</t>
  </si>
  <si>
    <t>R.33</t>
  </si>
  <si>
    <t>R.34</t>
  </si>
  <si>
    <t>R.36</t>
  </si>
  <si>
    <t>R.38</t>
  </si>
  <si>
    <t>R.37</t>
  </si>
  <si>
    <t>R.39</t>
  </si>
  <si>
    <t>R.41</t>
  </si>
  <si>
    <t xml:space="preserve">
</t>
  </si>
  <si>
    <t>Ikke relevant jf. feltbeskrivelse</t>
  </si>
  <si>
    <t>Antal virksomheder der deltager i projektet</t>
  </si>
  <si>
    <t>Antal unge landbrugerere der modtager støtte</t>
  </si>
  <si>
    <t>Antal støttede hektar</t>
  </si>
  <si>
    <t>Antal bedrifter</t>
  </si>
  <si>
    <t>Ikke relevant jf.feltbeskrivelse</t>
  </si>
  <si>
    <t>IndsatsområdeID består af bogstavforkortelsen for ordningen efterfulgt af ansøgningsåret, efterfulgt af 2 cifre der identificerer Budgetområde, og yderligere ét ciffer der identificerer det pågældende Indsatsområde under det givne Budgetområde.</t>
  </si>
  <si>
    <t xml:space="preserve">
</t>
  </si>
  <si>
    <r>
      <rPr>
        <b/>
        <sz val="11"/>
        <color theme="1"/>
        <rFont val="Calibri"/>
        <family val="2"/>
      </rPr>
      <t>[</t>
    </r>
    <r>
      <rPr>
        <b/>
        <sz val="11"/>
        <color theme="1"/>
        <rFont val="Calibri"/>
        <family val="2"/>
        <scheme val="minor"/>
      </rPr>
      <t>Værdi</t>
    </r>
    <r>
      <rPr>
        <b/>
        <sz val="11"/>
        <color theme="1"/>
        <rFont val="Calibri"/>
        <family val="2"/>
      </rPr>
      <t>]</t>
    </r>
    <r>
      <rPr>
        <b/>
        <sz val="11"/>
        <color theme="1"/>
        <rFont val="Calibri"/>
        <family val="2"/>
        <scheme val="minor"/>
      </rPr>
      <t xml:space="preserve"> </t>
    </r>
    <r>
      <rPr>
        <b/>
        <sz val="11"/>
        <color theme="1"/>
        <rFont val="Calibri"/>
        <family val="2"/>
      </rPr>
      <t>[</t>
    </r>
    <r>
      <rPr>
        <b/>
        <sz val="11"/>
        <color theme="1"/>
        <rFont val="Calibri"/>
        <family val="2"/>
        <scheme val="minor"/>
      </rPr>
      <t>Data format</t>
    </r>
    <r>
      <rPr>
        <b/>
        <sz val="11"/>
        <color theme="1"/>
        <rFont val="Calibri"/>
        <family val="2"/>
      </rPr>
      <t>]</t>
    </r>
    <r>
      <rPr>
        <b/>
        <sz val="11"/>
        <color theme="1"/>
        <rFont val="Calibri"/>
        <family val="2"/>
        <scheme val="minor"/>
      </rPr>
      <t>:</t>
    </r>
  </si>
  <si>
    <t>Antal nyoprettede job jf. feltbeskrivelse</t>
  </si>
  <si>
    <t xml:space="preserve">Ansøger', 'Tilsagnshaver' eller 'Projektdeltager' afhængig af kundens rolle på den pågældende sag. Oplysning om rolle bør stemples ned i Rapport-skemaet.
</t>
  </si>
  <si>
    <t>Ansøger', 'Tilsagnshaver' eller 'Projektdeltager' afhængig af kundens rolle på den pågældende sag</t>
  </si>
  <si>
    <t>Den Måleenhed som benyttes ved opgørelse af resultatindikatoren. Kan f.eks. være "hektar", "bedrift" eller "nyoprettede job" afhænging af hvilken indikator der benyttes (ikke udtømmende).  Måleenheden er ikke altid den samme som benyttes ved opgørelse af output på samme ordning. En resultatindikator kan enten opsamle numerisk eller kategorisk data på sagsniveau. Eksempelvis opsamler resultatindikator R.37 numerisk data om 'Antal nyoprettede job', hvor måleenheden er 'Fuldtidsstillinger pr. år'.
For R.37 skal antalllet af nyoprettede job tilknyttet den løbende drift af projektet opgøres i fuldtidsstillinger pr. år (eksempelvis tæller 6 måneders ansættelse på fuldtid som 0,5).
Et oprettet job tæller først med, når projektet er afsluttet, dvs. ved slutudbetaling.
Bemærk at dette felt ikke skal udfyldes for alle resultatindikatorer jf. oversigt over indikatorID og Måleenhed nedenfor.</t>
  </si>
  <si>
    <t>9-cifret nummer</t>
  </si>
  <si>
    <t>Dyr</t>
  </si>
  <si>
    <t xml:space="preserve">Areal med grundbetaling </t>
  </si>
  <si>
    <t>Fysisk areal for grundbetaling+Ø-støtte+Målrettet regulering</t>
  </si>
  <si>
    <t>Sum af aktive og passive medlemmer af PO'en</t>
  </si>
  <si>
    <t>Samlet værdi af markedsført produktion</t>
  </si>
  <si>
    <t>Støttet areal indenfor Natura 2000 opgjort særskilt for pleje af græs-og naturarealer og biodiversitetsskov</t>
  </si>
  <si>
    <t>Indsatsområde er en underinddeling af variablen Budgetområde. Indsatsområde præciserer, hvilken type af indsatser, der udbetales tilskud til. 
IndsatsområdeID består af bogstavforkortelsen for ordningen efterfulgt af ansøgningsåret, efterfulgt af 2 cifre der identificerer Budgetområde, og yderligere ét ciffer der identificerer det pågældende Indsatsområde under det givne Budgetområde.
Bemærk, at ovenstående er den nuværende definition af variablen IndsatsområdeID i CAP-TAS. Ovenstående struktur er ikke tilstrækkelig til at rumme ordningen 'Lokale aktionsgrupper (LAG)', fordi IndsatsområdeID her skal anvendes til at adskille 26 forskellige LAG'er, og der pt. kun er ét ciffer til rådighed. Der er derfor behov for, at ART'erne tilpasser strukturen for IndsatsområdeID.</t>
  </si>
  <si>
    <t>Budgetkode</t>
  </si>
  <si>
    <t>26-cifret nummer</t>
  </si>
  <si>
    <t>Budgetkode = ABB-nummer. I den kommende periode indføres der nye budgetkoder (2023-2027) for de udgifter som afholdes under CAP-planen. 
Alle ordninger tilknyttes særskilte budgetkoder på niveau af enhedsbeløb. Dvs. hver ordning har en eller flere budgetkoder, som der skal differentieres og afrapporteres på. Denne information benyttes også til årsregnskab til Kommissionen.</t>
  </si>
  <si>
    <t>Bogført beløb (outputindikator)</t>
  </si>
  <si>
    <t>Beløb (outputindikator)</t>
  </si>
  <si>
    <t>Variablen 'OrdningID' er et ID for ordningen, som består af en unik bogstavforkortelse.</t>
  </si>
  <si>
    <r>
      <t xml:space="preserve">Den måleenhed som benyttes ved opgørelse af outputindikatoren. Kan f.eks. være "hektar", "projekt" eller "operationelt program" afhænging af den indikator, der skal benyttes (ikke udtømmende). 
En udtømmende liste findes i oversigten over IndikatorID og Måleenhed for outputindikatorer nedenfor.
</t>
    </r>
    <r>
      <rPr>
        <b/>
        <sz val="11"/>
        <color theme="1"/>
        <rFont val="Calibri"/>
        <family val="2"/>
        <scheme val="minor"/>
      </rPr>
      <t>Undtagelse:</t>
    </r>
    <r>
      <rPr>
        <sz val="11"/>
        <color theme="1"/>
        <rFont val="Calibri"/>
        <family val="2"/>
        <scheme val="minor"/>
      </rPr>
      <t xml:space="preserve">
LAG: For outputindikatoren O.28 (som bruges til afrapportering af LAG) skal der ikke registreres antal enheder for enhedsbeløb, hvorfor dette felt ikke skal udfyldes.</t>
    </r>
  </si>
  <si>
    <t xml:space="preserve">Her angives enhedsbeløbID. EnhedsbeløbID er defineret for hver ordning i CAP-planen og fremgår under ordningsbeskrivelsen i kapitel 5. 
Nogle ordninger vil have flere enhedsbeløb. I sådanne tilfælde skal data registreres som særskilte rækker for hvert enhedsbeløb i rapport-skemaet på sagen. </t>
  </si>
  <si>
    <t>Støtteberettiget areal</t>
  </si>
  <si>
    <r>
      <t xml:space="preserve">Variablen skal indeholde en opgørelse af numerisk data på antallet af den måleenhed, som bruges til afrapportering af resultatindikatorer. Den numeriske data skal indsamles på de milepæle, som fremgår af feltet "milepæle". Bemærk at dette felt ikke skal udfyldes for alle resultatindikatorer jf. oversigt over indikatorID og Måleenhed nedenfor.
</t>
    </r>
    <r>
      <rPr>
        <b/>
        <sz val="11"/>
        <color theme="1"/>
        <rFont val="Calibri"/>
        <family val="2"/>
        <scheme val="minor"/>
      </rPr>
      <t>Hovedregel:</t>
    </r>
    <r>
      <rPr>
        <sz val="11"/>
        <color theme="1"/>
        <rFont val="Calibri"/>
        <family val="2"/>
        <scheme val="minor"/>
      </rPr>
      <t xml:space="preserve">
På tværs af både projekt-og arealstøtte skal numerisk data for resultatindikatorer opgøres fuldt ud ved første udbetaling. Dette er uanset om der efterfølgende foretages flere udbetalinger på samme sag.
Hvis der ved første udbetaling på en sag (dvs. rateudbetaling) udbetales 40 % af tilsagnsbeløbet til et areal på 100 hektar, så skal variablen indeholde 100 hektar. Variablen skal opdateres ved slutudbetaling. F.eks hvis der efter sagens afslutning kun er givet støtte til 90 hektar. 
</t>
    </r>
    <r>
      <rPr>
        <b/>
        <sz val="11"/>
        <color theme="1"/>
        <rFont val="Calibri"/>
        <family val="2"/>
        <scheme val="minor"/>
      </rPr>
      <t>Undtagelse:</t>
    </r>
    <r>
      <rPr>
        <sz val="11"/>
        <color theme="1"/>
        <rFont val="Calibri"/>
        <family val="2"/>
        <scheme val="minor"/>
      </rPr>
      <t xml:space="preserve">
1. Ved forskudsudbetaling på projektordninger opgøres numerisk data for resultatindikatorer først når der efterfølgende foretages en rate eller slutudbetaling.
2. For indikatoren "R.37 Vækst og beskæftigelse i landdistrikter: nye arbejdspladser støttet i projekter under den fælles landbrugspolitik" opgøres numerisk data for resultatindikatoren først ved slutudbetaling.
</t>
    </r>
  </si>
  <si>
    <t>Dato</t>
  </si>
  <si>
    <t>Baggrund for ændring</t>
  </si>
  <si>
    <t>Ændring i feltbeskrivelse</t>
  </si>
  <si>
    <t>Foretaget af</t>
  </si>
  <si>
    <t>1 (mand), 2 (kvinde), 3 (non-binær), 4 (vil ikke oplyse), 5 (ikke relevant)</t>
  </si>
  <si>
    <t>Tilføjelse i beskrivelsen af variablene 'Antal enheder enhedsbeløb' og 'Antal enheder total', så det for projektstøtte fremgår, at summen af "antal enheder" for rate- og slutudbetaling på en sag skal give værdien 1.</t>
  </si>
  <si>
    <t>Denne oplysning manglede</t>
  </si>
  <si>
    <t>METCAR</t>
  </si>
  <si>
    <t>Timestamp</t>
  </si>
  <si>
    <t>Ny kolonne tilføjet (D) = timestamp for data sendt til rapportskema</t>
  </si>
  <si>
    <t>INAGRO</t>
  </si>
  <si>
    <t>Tilføjet forslag til tekst for Kursdato.</t>
  </si>
  <si>
    <t>Mere detaljeret beskrivelse er tilføjet, da det kan skabe forvirring omkring hvilken dato vi er interesseret i i forbindelse med bogføring.</t>
  </si>
  <si>
    <t>INGAAS</t>
  </si>
  <si>
    <t>Dato og tidspunkt for hvornår data stemples i Rapport-skema</t>
  </si>
  <si>
    <r>
      <t xml:space="preserve">Angiver nummeret for en indikator, som en sag bidrager til. En sag kan bidrage til én outputindikator og flere resultatindikatorer. Sidstnævnte skal registreres som særskilte rækker i Rapport-skemaet på sagen.
</t>
    </r>
    <r>
      <rPr>
        <b/>
        <sz val="11"/>
        <color theme="1"/>
        <rFont val="Calibri"/>
        <family val="2"/>
        <scheme val="minor"/>
      </rPr>
      <t>Hvilke sager bidrager til Resultatindikator:</t>
    </r>
    <r>
      <rPr>
        <sz val="11"/>
        <color theme="1"/>
        <rFont val="Calibri"/>
        <family val="2"/>
        <scheme val="minor"/>
      </rPr>
      <t xml:space="preserve">
For nogle ordninger vil det ikke være alle sager, som bidrager til den samme resultatindikatorer. Dette kan f.eks. være tilfældet for ordningen Miljø-og klimateknologi, hvor det afhænger af indholdet af den ansøgningsrunde, som tilsagnet vedrører. </t>
    </r>
  </si>
  <si>
    <r>
      <t xml:space="preserve">Det skal være et entydigt  9-cifret nummer, der følger Interessenten fra første registrering i kundesystem. InteressentID må aldrig ændres i Interessentens levetid.
En interessent er altid enten en Person eller en Virksomhed. 
Det betyder, at en Interessent altid har et interessentID som primær nøgle og et cprNr  eller et cvrNr.
I Rapport-skemaet på sagen skal der registreres InteressentID for den specifikke ansøger eller tilsagnshaver på sagen. 
</t>
    </r>
    <r>
      <rPr>
        <b/>
        <sz val="11"/>
        <color theme="1"/>
        <rFont val="Calibri"/>
        <family val="2"/>
        <scheme val="minor"/>
      </rPr>
      <t xml:space="preserve">Projektstøtte:
</t>
    </r>
    <r>
      <rPr>
        <sz val="11"/>
        <color theme="1"/>
        <rFont val="Calibri"/>
        <family val="2"/>
        <scheme val="minor"/>
      </rPr>
      <t xml:space="preserve">
På sager, hvor der udover tilsagnshaveren er en eller flere projektdeltagere, skal InteressentID for hver enkelt projektdeltager registreres i særskilte rækker i Rapport-skemaet. Det gælder dog kun, når der registreres data for resultatindikatorer. Ved registrering af data for outputindikatorer er det udelukkende tilsagnshaverens InteressentID, der skal fremgå i Rapport-skemaet.
</t>
    </r>
  </si>
  <si>
    <t>Opdateret beskrivelse af InteressentID, så det fremgår, at ID for projektdeltagere kun skal registreres for resultatindikatorer.</t>
  </si>
  <si>
    <r>
      <t xml:space="preserve">Informationer skal stemples i Rapport-skemaet på sagen på flere forskellige stadier i sagsbehandlingen. Allerede ved ansøgning og godkendelse af tilsagn, samt ved ansøgning og godkendelse af udbetaling. Disse oplysninger skal stemples med en særskilt milepæl (f.eks. HKXXXX). 
</t>
    </r>
    <r>
      <rPr>
        <b/>
        <sz val="11"/>
        <color theme="1"/>
        <rFont val="Calibri"/>
        <family val="2"/>
        <scheme val="minor"/>
      </rPr>
      <t xml:space="preserve">
Projektstøtte:
</t>
    </r>
    <r>
      <rPr>
        <sz val="11"/>
        <color theme="1"/>
        <rFont val="Calibri"/>
        <family val="2"/>
        <scheme val="minor"/>
      </rPr>
      <t>Informationer skal registreres i Rapport-skemaet på sagen ved:</t>
    </r>
    <r>
      <rPr>
        <b/>
        <sz val="11"/>
        <color theme="1"/>
        <rFont val="Calibri"/>
        <family val="2"/>
        <scheme val="minor"/>
      </rPr>
      <t xml:space="preserve">
</t>
    </r>
    <r>
      <rPr>
        <sz val="11"/>
        <color theme="1"/>
        <rFont val="Calibri"/>
        <family val="2"/>
        <scheme val="minor"/>
      </rPr>
      <t>1) Ansøgning om tilsagn
2) Godkendelse af tilsagn
3) Anmodning om rateudbetaling</t>
    </r>
    <r>
      <rPr>
        <b/>
        <sz val="11"/>
        <color theme="1"/>
        <rFont val="Calibri"/>
        <family val="2"/>
        <scheme val="minor"/>
      </rPr>
      <t xml:space="preserve">
</t>
    </r>
    <r>
      <rPr>
        <sz val="11"/>
        <color theme="1"/>
        <rFont val="Calibri"/>
        <family val="2"/>
        <scheme val="minor"/>
      </rPr>
      <t xml:space="preserve">4) Godkendelse af rateudbetaling
5) Anmodning om slutudbetaling
6) Godkendelse af slutudbetaling
</t>
    </r>
    <r>
      <rPr>
        <b/>
        <sz val="11"/>
        <color theme="1"/>
        <rFont val="Calibri"/>
        <family val="2"/>
        <scheme val="minor"/>
      </rPr>
      <t xml:space="preserve">
</t>
    </r>
    <r>
      <rPr>
        <sz val="11"/>
        <color theme="1"/>
        <rFont val="Calibri"/>
        <family val="2"/>
        <scheme val="minor"/>
      </rPr>
      <t xml:space="preserve">Der skal ikke registreres data i Rapport-skemaet ved forskudsudbetaling.
</t>
    </r>
    <r>
      <rPr>
        <b/>
        <sz val="11"/>
        <color theme="1"/>
        <rFont val="Calibri"/>
        <family val="2"/>
        <scheme val="minor"/>
      </rPr>
      <t>Arealstøtte:</t>
    </r>
    <r>
      <rPr>
        <sz val="11"/>
        <color theme="1"/>
        <rFont val="Calibri"/>
        <family val="2"/>
        <scheme val="minor"/>
      </rPr>
      <t xml:space="preserve">
Informationer skal registreres i Rapport-skemaet ved:
1) Ansøgning om tilsagn (ikke relevant for rene udbetalingsordninger)
2) Godkendelse af tilsagn (ikke relevant for rene udbetalingsordninger)
3) Ansøgning om udbetaling
4) SB2 godkendt udbetaling
4) Godkendelse af udbetaling
 </t>
    </r>
    <r>
      <rPr>
        <sz val="11"/>
        <rFont val="Calibri"/>
        <family val="2"/>
        <scheme val="minor"/>
      </rPr>
      <t xml:space="preserve">
</t>
    </r>
    <r>
      <rPr>
        <sz val="11"/>
        <color theme="1"/>
        <rFont val="Calibri"/>
        <family val="2"/>
        <scheme val="minor"/>
      </rPr>
      <t xml:space="preserve">
</t>
    </r>
  </si>
  <si>
    <t>Tri-state boolean: 2 (ikke udfyldt), 1 (Ja), 0 (Nej)</t>
  </si>
  <si>
    <t>Efter aftale med Vibeke Søderhamn</t>
  </si>
  <si>
    <t>[Værdi] [Data format] udfyldt for variablen 'Landbruger' (tri-state boolean)</t>
  </si>
  <si>
    <t xml:space="preserve">Datoen, der bestemmer Eurokursen for udbetalingen, der er fastsat ved regler fra tilskudsmanualen. Datoen skal leveres fra TUS.
Datoen svarer til den dato, der returneres til CAP ved bogføring. Denne kan findes i ListFinancialTransactionSchema i CAP efter endt bogføring og svarer til BOOKKEEPING_DATE i Financial_transaction tabellen.  
</t>
  </si>
  <si>
    <t>DD-MM-YYYY</t>
  </si>
  <si>
    <t>KursDato</t>
  </si>
  <si>
    <t>[00,0000]</t>
  </si>
  <si>
    <t>UNDER UDARBEJDELSE</t>
  </si>
  <si>
    <r>
      <rPr>
        <u/>
        <sz val="11"/>
        <color theme="1"/>
        <rFont val="Calibri"/>
        <family val="2"/>
        <scheme val="minor"/>
      </rPr>
      <t>Generelt for alle ordninger:</t>
    </r>
    <r>
      <rPr>
        <sz val="11"/>
        <color theme="1"/>
        <rFont val="Calibri"/>
        <family val="2"/>
        <scheme val="minor"/>
      </rPr>
      <t xml:space="preserve"> Hvis støttemodtager er landbruger, så skal det oplyses hvilket køn. Der er 5 udfald: 'Non-binær', 'Mand', 'Kvinde', 'vil ikke oplyse' og 'ikke relevant'.
Hvis der er tale om en gruppe af personer, en juridisk person eller en gruppe af juridiske personer angives køn for den ansvarlige person som træffer beslutninger om bedriftens aktiviteter. 
Kategorien 'vil ikke oplyse' gøres tilgængelig for personer, som ikke vil oplyse eller associeres med et køn. Kategorien 'ikke relevant' gøres tilgængelig for tilfælde, hvor der er perfekt balance imellem ansvarlige personer (f.eks. hvis der er tale om  en mand og kvinde som i fællesskab er ansvarlige).
Denne information skal bruges til afrapportering af indikatoren "O.3 - Antal modtagere af støtte under den fælles landbrugspolitik".
Der skal ikke angives køn for projektdeltagere.
</t>
    </r>
    <r>
      <rPr>
        <u/>
        <sz val="11"/>
        <color theme="1"/>
        <rFont val="Calibri"/>
        <family val="2"/>
        <scheme val="minor"/>
      </rPr>
      <t>Særligt for etableringsstøtte til unge landbrugere:</t>
    </r>
    <r>
      <rPr>
        <sz val="11"/>
        <color theme="1"/>
        <rFont val="Calibri"/>
        <family val="2"/>
        <scheme val="minor"/>
      </rPr>
      <t xml:space="preserve"> Støttemodtager skal oplyse et af tre udfald: 'Non-binær', 'Mand' eller 'Kvinde'.
Denne information skal bruges til afrapportering af indikatoren "R.36 Generationsskifte: antal unge landbrugere, der nyder godt af at etablere sig med støtte fra den fælles landbrugspolitik, herunder en opdeling efter køn"</t>
    </r>
  </si>
  <si>
    <t>Aktionsnr</t>
  </si>
  <si>
    <t>Variablen 'Aktionsnr' anvendes udelukkende på ordningen Producentorganisationer for frugt og grønt. Aktionsnr er et ID for de enkelte aktioner (dvs. projekter), som producentorganisationen igangsætter.</t>
  </si>
  <si>
    <t>Nummer på op til 6 cifre</t>
  </si>
  <si>
    <t>Oplysningen manglede.</t>
  </si>
  <si>
    <t>Ny kolonne tilføjet: Variablen 'Aktionsnr' som skal bruges på ordningen Producentorganisationer for frugt og grønt</t>
  </si>
  <si>
    <t>Strukturen på ordningen kræver, at der tilføjes en ekstra niveau</t>
  </si>
  <si>
    <t>Bemærkninger til ordningsopsætning</t>
  </si>
  <si>
    <t>Generelle bemærkninger (evt. til CAP2020-arbejdsgruppe)</t>
  </si>
  <si>
    <t>Tilføjelse i beskrivelsen af variablen 'Køn': Der skal ikke angives køn for projektdeltagere.</t>
  </si>
  <si>
    <t>Justering i beskrivelsen af variablen Beløb vedr. projektstøtte</t>
  </si>
  <si>
    <r>
      <t xml:space="preserve">Beløbet skal angives i DKK. 
</t>
    </r>
    <r>
      <rPr>
        <b/>
        <sz val="11"/>
        <color theme="1"/>
        <rFont val="Calibri"/>
        <family val="2"/>
        <scheme val="minor"/>
      </rPr>
      <t xml:space="preserve">Projektstøtte:
</t>
    </r>
    <r>
      <rPr>
        <sz val="11"/>
        <color theme="1"/>
        <rFont val="Calibri"/>
        <family val="2"/>
        <scheme val="minor"/>
      </rPr>
      <t xml:space="preserve">For projektstøtte er det beløbet, som indgår i ansøgning om tilsagn, godkendelse af tilsagn, udbetalingsanmodning, og godkendelse af udbetaling.
Afhængig af milepæl opgøres det godkendte beløb som rateudbetaling eller slutudbetaling (hvis relevant slutudbetaling + forskud). Det skal være det godkendte beløb før en eventuel sanktion er fratrukket.
</t>
    </r>
    <r>
      <rPr>
        <b/>
        <sz val="11"/>
        <color theme="1"/>
        <rFont val="Calibri"/>
        <family val="2"/>
        <scheme val="minor"/>
      </rPr>
      <t xml:space="preserve">Arealstøtte:
</t>
    </r>
    <r>
      <rPr>
        <sz val="11"/>
        <color theme="1"/>
        <rFont val="Calibri"/>
        <family val="2"/>
        <scheme val="minor"/>
      </rPr>
      <t xml:space="preserve">For arealstøtte er der tale om en udregning baseret på antal enheder og enhedsbeløb (enhedsbeløb = støttesats). F.eks 20 hektar (enhed) og 1000 kr. (enhedsbeløb). 20*1000 = 20.000 kr. 
Beløbet skal udregnes per budgetkode angivet i kolonne P, da der ved ansøgning til arealstøtte kan ansøges flere ordninger med ulige budgetkoder. </t>
    </r>
    <r>
      <rPr>
        <b/>
        <sz val="11"/>
        <color theme="1"/>
        <rFont val="Calibri"/>
        <family val="2"/>
        <scheme val="minor"/>
      </rPr>
      <t xml:space="preserve">
</t>
    </r>
  </si>
  <si>
    <t xml:space="preserve">Tilføjet en yderlig precisering om at beløbet skal udregnes på samme nivå som for kolonne P- Budgetkode. </t>
  </si>
  <si>
    <t>Justering i beskrivelsen af variablen Beløb vedr. arealstøtte</t>
  </si>
  <si>
    <t xml:space="preserve">Beløbet skal angives i DKK.
Bogført tilsagnsbeløb, rateudbetaling eller slutudbetaling (hvis relevant slutudbetaling + forskud), dvs. hvor udbetalingsbeløbet er det godkendte beløb fratrukket et eventuelt sanktionsbeløb.
Beløbet skal angives per budgetkode i kolonne P, da der ved udbetaling til arealstøtte udbetales til flere ordninger med ulige budgetkoder. </t>
  </si>
  <si>
    <t xml:space="preserve">Justering i beskrivelsen af variablen Bogført Beløb </t>
  </si>
  <si>
    <t>Tilføjet en yderlig precisering om at beløbet skal udregnes på samme nivå som for kolonne P- Budgetkode.</t>
  </si>
  <si>
    <r>
      <t xml:space="preserve">For hvert enhedsbeløb indsamles antallet af enheder på de milepæle der sættes i forbindelse med bogføring af tilsagn/rateudbetaling/udbetaling (med udgangspunkt i feltet "milepæle").
For projektstøtte gælder det for følgende; 
2) Godkendelse af tilsagn,
4) Godkendelse af rateudbetaling,
6) Godkendelse af slutudbetaling
For Arealstøtte gælder det ved følgende; 
4) Godkendelse af udbetaling
</t>
    </r>
    <r>
      <rPr>
        <b/>
        <sz val="10"/>
        <color theme="1"/>
        <rFont val="Calibri"/>
        <family val="2"/>
        <scheme val="minor"/>
      </rPr>
      <t>Hovedregel:</t>
    </r>
    <r>
      <rPr>
        <sz val="10"/>
        <color theme="1"/>
        <rFont val="Calibri"/>
        <family val="2"/>
        <scheme val="minor"/>
      </rPr>
      <t xml:space="preserve">
Projektstøtte: Her vil variablen "Antal enheder udbetalt" altid have værdien 1, eller mindre, afhængig af hvor stor en andel af tilsagnsbeløbet, der er godkendt til udbetaling. Hvis der ved første udbetaling på en sag (dvs. rateudbetaling) godkendes et udbetalingsbeløb, som svarer til 40 % af tilsagnet, så skal variablen "Antal enheder" have værdien 0,4. Helt konkret stemples værdien 0,4 ned i Rapport-skemaet på den pågældende sag, så snart rateudbetalingen er godkendt. Summen af "Antal enheder" for rate- og slutudbetaling på en sag skal altid give værdien 1.
Arealstøtte: Her vil variablen udgøre det antal enheder, som forholdsmæssigt svarer til den andel af beløbet, som er godkendt til udbetaling i finansåret. Hvis 90 % af et tilsagn eller godkendt ansøgning på 100 hektar godkendes til udbetales, så skal variablen "antal enheder" have værdien 90 (100*0,9). 
</t>
    </r>
    <r>
      <rPr>
        <b/>
        <sz val="10"/>
        <color theme="1"/>
        <rFont val="Calibri"/>
        <family val="2"/>
        <scheme val="minor"/>
      </rPr>
      <t>Undtagelse:</t>
    </r>
    <r>
      <rPr>
        <sz val="10"/>
        <color theme="1"/>
        <rFont val="Calibri"/>
        <family val="2"/>
        <scheme val="minor"/>
      </rPr>
      <t xml:space="preserve">
Projektstøtte: Ved forskudsudbetaling på projektstøtte skal den forudbetalte sum ikke indgå i udregning af værdien før det tidspunkt, hvor der efterfølgende foretages slutudbetaling.
LAG: For outputindikatoren O.28 (som bruges til afrapportering af LAG) skal der ikke registreres antal enheder, hvorfor dette felt ikke skal udfyldes.</t>
    </r>
  </si>
  <si>
    <r>
      <t xml:space="preserve">For hver ordning indsamles det totale antal af enheder på </t>
    </r>
    <r>
      <rPr>
        <b/>
        <i/>
        <sz val="10"/>
        <color theme="1"/>
        <rFont val="Calibri"/>
        <family val="2"/>
        <scheme val="minor"/>
      </rPr>
      <t>alle</t>
    </r>
    <r>
      <rPr>
        <sz val="10"/>
        <color theme="1"/>
        <rFont val="Calibri"/>
        <family val="2"/>
        <scheme val="minor"/>
      </rPr>
      <t xml:space="preserve"> milepæle, som fremgår af feltet "milepæle". Enheden kan f.eks. være antallet af "projekter", "hektar" eller "dyreenheder". Enheden afhænger af hvilken outputindikator som er tilknyttet ordningen.
</t>
    </r>
    <r>
      <rPr>
        <b/>
        <sz val="10"/>
        <color theme="1"/>
        <rFont val="Calibri"/>
        <family val="2"/>
        <scheme val="minor"/>
      </rPr>
      <t>Hovedregel:</t>
    </r>
    <r>
      <rPr>
        <sz val="10"/>
        <color theme="1"/>
        <rFont val="Calibri"/>
        <family val="2"/>
        <scheme val="minor"/>
      </rPr>
      <t xml:space="preserve">
Projektstøtte: Her vil variablen "Antal enheder total" altid have værdien 1, eller mindre, afhængig af hvor stor en andel af tilsagnsbeløbet, der er godkendt til udbetaling. Hvis der ved første udbetaling på en sag (dvs. rateudbetaling) godkendes et udbetalingsbeløb, som svarer til 40 % af tilsagnet, så skal variablen "Antal enheder" have værdien 0,4. Helt konkret stemples værdien 0,4 ned i Rapport-skemaet på den pågældende sag, så snart rateudbetalingen er godkendt. Summen af "Antal enheder" for rate- og slutudbetaling på en sag skal altid give værdien 1.
På milepæle vedr. ansøgning og tilsagn vil værdien altid være 1.
Arealstøtte: Her vil variablen udgøre det fulde antal enheder uanset hvor stor en andel af beløbet, som er godkendt til udbetaling i finansåret. Hvis 90 % af et tilsagn eller godkendt ansøgning på 100 hektar udbetales, så skal variablen "antal enheder" have værdien 100 (100*1,0).
OBS: Hvis det i praksis ikke kan forekomme at en konkret ansøgning/tilsagn udbetales af flere omgange på samme sag, så vil denne værdi altid være den samme som feltet "antal enheder udbetalt".
</t>
    </r>
    <r>
      <rPr>
        <b/>
        <sz val="10"/>
        <color theme="1"/>
        <rFont val="Calibri"/>
        <family val="2"/>
        <scheme val="minor"/>
      </rPr>
      <t>Undtagelse:</t>
    </r>
    <r>
      <rPr>
        <sz val="10"/>
        <color theme="1"/>
        <rFont val="Calibri"/>
        <family val="2"/>
        <scheme val="minor"/>
      </rPr>
      <t xml:space="preserve">
Projektstøtte: Ved forskudsudbetaling på projektstøtte skal den forudbetalte sum ikke indgå i udregning af værdien før det tidspunkt, hvor der efterfølgende foretages slutudbetaling.
LAG: For outputindikatoren O.28 (som bruges til afrapportering af LAG) skal der ikke registreres antal enheder, hvorfor dette felt ikke skal udfyldes.</t>
    </r>
  </si>
  <si>
    <t>Antal enheder udbetalt (outputindikator)</t>
  </si>
  <si>
    <t>R.3</t>
  </si>
  <si>
    <t>R.5</t>
  </si>
  <si>
    <t>R.9</t>
  </si>
  <si>
    <t>R.28</t>
  </si>
  <si>
    <t>Antal personer</t>
  </si>
  <si>
    <t>Antal bedrifter der modtager tilskud til digital landbrugsteknologi</t>
  </si>
  <si>
    <t>Antal bedrifter der modtager tilskud i forhold til kriseforebyggelse og krisestyring</t>
  </si>
  <si>
    <t>Tilrettet Resultatindikatorer til PO Frugt og Grønt (R.3, R.5, R.9 og R.28) samt flyttet aktionsnr til starten af ark</t>
  </si>
  <si>
    <t>Aftalt med Lene Larsen fra PO - så understøtter vi deres proces med det manuelle ansøgningsskema</t>
  </si>
  <si>
    <t>Skjules på POFG skema (vil være kolonne med "POFG"</t>
  </si>
  <si>
    <t>Skjules på POFG
 - vil være ansøger specifikt, der vil komme et skema pr. ansøger, som vi i LBST så skal samle.
Der skal laves en arbejdsgang for dette.</t>
  </si>
  <si>
    <t>Skjules på POFG - 
 - vil være ansøger specifikt, der vil komme et skema pr. ansøger, som vi i LBST så skal samle.
Der skal laves en arbejdsgang for dette.</t>
  </si>
  <si>
    <r>
      <t xml:space="preserve">Anvendes efter aftale med Jakob Mortensen </t>
    </r>
    <r>
      <rPr>
        <u/>
        <sz val="11"/>
        <color theme="1"/>
        <rFont val="Calibri"/>
        <family val="2"/>
        <scheme val="minor"/>
      </rPr>
      <t>ikke</t>
    </r>
    <r>
      <rPr>
        <sz val="11"/>
        <color theme="1"/>
        <rFont val="Calibri"/>
        <family val="2"/>
        <scheme val="minor"/>
      </rPr>
      <t xml:space="preserve"> på POFG.</t>
    </r>
  </si>
  <si>
    <t xml:space="preserve">Efter aftale med Mette Carter og Jakob Mortensen anvendes kun ansøgning om tilsagn og ansøgning om udbetaling på POFG </t>
  </si>
  <si>
    <t>Skjules på POFG - vil være samme nummer for begge PO'er</t>
  </si>
  <si>
    <t>Ikke relevant på POFG - ikke en arealordning</t>
  </si>
  <si>
    <t>Til arbejdsgruppen: 
Vi får altså brug for snak om denne</t>
  </si>
  <si>
    <t>Til arbejdsgruppen: 
Er denne til jer - eller forventes vi at summere? Syntes tidligere det er blevet udmeldt at vi blot skulle levere data?</t>
  </si>
  <si>
    <t>Til arbejdsgruppen: 
Der er stadig noget med rækkefølgen af kolonner der ikke spiller - kan vi tage en snak?</t>
  </si>
  <si>
    <t>Ifølge fordningen hedder det "driftsprogram"</t>
  </si>
  <si>
    <t>For POFG kun dato - for modtaget ansøgning - udfyldes af LBST</t>
  </si>
  <si>
    <t>Er vi sikre på 6 cifre? Afklares med Augustenborg. PO'ens aktionsnummer på den enkelte aktion.</t>
  </si>
  <si>
    <t xml:space="preserve">På POFG bliver det medlemmernes CVRnumre på den enkelte aktion. Der skal laves en arbejdsgang, så PO'en ved kollektive aktioner med alle medlemmer (op til 70) ikke skal skrive 70 linjer. Ved alle "skrives" alle medlemmer, men det skal foldes ud ved levering af data! </t>
  </si>
  <si>
    <t>Ikke relevant for PO</t>
  </si>
  <si>
    <t>LBST</t>
  </si>
  <si>
    <t>Skjules for PO'en</t>
  </si>
  <si>
    <t xml:space="preserve">Skules </t>
  </si>
  <si>
    <t>Skjules for PO'en, nærmere afklaring af  levering af agrederede data.</t>
  </si>
  <si>
    <t>Til arbejdsgruppen: 
Vi får altså brug for snak om denne - vi har en ansøger PO'en der ansøger på egne og medlemmernes vegne, skal det angives for den enkelte aktion - det bliver ret omfattende og mange tast for ansøger. R10 og R11 indsættes som nederste linjer af LBST</t>
  </si>
  <si>
    <t>R.1</t>
  </si>
  <si>
    <t>Antal medlemmer af PO'en</t>
  </si>
  <si>
    <t>Mulige Resultatindikatorer</t>
  </si>
  <si>
    <t xml:space="preserve"> PO'ens Aktionsnr</t>
  </si>
  <si>
    <t xml:space="preserve">Antal af bedrifter, der er omfattet af støtte gennem investeringer, som bidrager til modvirkning af og tilpasning til klimaforandringer og produktion af vedvarende energikilder eller biomaterialer </t>
  </si>
  <si>
    <t xml:space="preserve">Antal af bedrifter, der er omfattet af støtte gennem produktive og ikkeproduktive investeringer til tiltag på naturressourceområdet </t>
  </si>
  <si>
    <t>Antal personer, som er omfattet af rådgivning, uddannelse og videnudveksling eller deltager i operationelle grupper under det europæiske innovationspartnerskab (EIP),  vedrørende miljø- eller klimarelateret præstation</t>
  </si>
  <si>
    <t>Antal personer, som er omfattet af rådgivning, uddannelse og videnudveksling eller deltager i operationelle grupper under det europæiske innovationspartnerskab (EIP)</t>
  </si>
  <si>
    <t>Producentorganisation:</t>
  </si>
  <si>
    <t>Driftsprogramår:</t>
  </si>
  <si>
    <t>Aktionsnr. vælges via dropdown</t>
  </si>
  <si>
    <t xml:space="preserve">Mulige Resultatindikatorer vises ud fra valg af aktionsnummer. </t>
  </si>
  <si>
    <t>IndikatorID for resultatindikatorer i den danske CAP-plan for Producentorganisationer for frugt og grønt:</t>
  </si>
  <si>
    <t>Eksempel:</t>
  </si>
  <si>
    <t>Numerisk Data (Resultatindikator)</t>
  </si>
  <si>
    <t>1.1</t>
  </si>
  <si>
    <t>Aktioner</t>
  </si>
  <si>
    <t>Resultat indikator</t>
  </si>
  <si>
    <t>Erhvervelse af anlægsaktiver (herunder investeringer i skånsom håndtering, sortering, pakning og opbevaring)</t>
  </si>
  <si>
    <t>1.2</t>
  </si>
  <si>
    <t>Indkøb af flerårige certificerede konventionelle plante</t>
  </si>
  <si>
    <t>Oversigt oversammenhæng mellem aktioner og Resultatindikatorer</t>
  </si>
  <si>
    <t>20-2</t>
  </si>
  <si>
    <t>R.9, R.3</t>
  </si>
  <si>
    <t>Antal bedrifter, der modtager investeringsstøtte til omstrukturering og modernisering, herunder forbedring af ressourceeffektivitet.</t>
  </si>
  <si>
    <t>Investering i innovation, forskning i og udvikling af bæredygtige produktionsmetoder mv.</t>
  </si>
  <si>
    <t>Investering målrettet miljø jf. miljøpositivlisten</t>
  </si>
  <si>
    <t>1.5</t>
  </si>
  <si>
    <t>Investering i IT og driftsplanlægning</t>
  </si>
  <si>
    <t>Rådgivning, teknisk bistand og kurser vedr. forbedring af konkurrenceevnen gennem modernisering</t>
  </si>
  <si>
    <t>Rådgivning, uddannelse og kurser vedr. salgsfremme</t>
  </si>
  <si>
    <t>3.2</t>
  </si>
  <si>
    <t>Vejledning af medlemmer i kriseforebyggelse</t>
  </si>
  <si>
    <t>2.3</t>
  </si>
  <si>
    <t>4.1</t>
  </si>
  <si>
    <t>4.3</t>
  </si>
  <si>
    <t>4.4</t>
  </si>
  <si>
    <t>5.1</t>
  </si>
  <si>
    <t>9.1</t>
  </si>
  <si>
    <t>8.1</t>
  </si>
  <si>
    <t xml:space="preserve"> Gennemførelse af sporbarheds- og certificeringssystemer</t>
  </si>
  <si>
    <t>7.1</t>
  </si>
  <si>
    <t>6.1</t>
  </si>
  <si>
    <t>5.2</t>
  </si>
  <si>
    <t>Generelle omkostninger vedr. driftsfonden eller driftsprogrammet</t>
  </si>
  <si>
    <t>13.1</t>
  </si>
  <si>
    <t>12.1</t>
  </si>
  <si>
    <t>11.1</t>
  </si>
  <si>
    <t>10.1</t>
  </si>
  <si>
    <t>Rådgivning og uddannelse målrettet modvirkning af / tilpasning til klimaforandringer</t>
  </si>
  <si>
    <t>Investering i innovation, forskning og udvikling målrettet modvirkning af / tilpasning til klimaforandringer</t>
  </si>
  <si>
    <t>1.3</t>
  </si>
  <si>
    <t>1.4</t>
  </si>
  <si>
    <t>2.1</t>
  </si>
  <si>
    <t>2.2</t>
  </si>
  <si>
    <t>3.1</t>
  </si>
  <si>
    <t>4.2</t>
  </si>
  <si>
    <t>9.2</t>
  </si>
  <si>
    <t>9.3</t>
  </si>
  <si>
    <t>14.1</t>
  </si>
  <si>
    <t>Undladt høst</t>
  </si>
  <si>
    <t>Grøn høst</t>
  </si>
  <si>
    <t>Tilbagekøb fra markedet</t>
  </si>
  <si>
    <t>Rådgivning, uddannelse og kurser vedr. produktionsmetoder og -teknikker, der tager hensyn til miljøet mv.</t>
  </si>
  <si>
    <t>Aktiviteter vedr. hvervning af nye medlemmer</t>
  </si>
  <si>
    <t>Investering i innovation, forskning i og udvikling målrettet økologisk produktion</t>
  </si>
  <si>
    <t>Erhvervelse af anlægsaktiver til økologisk produktion jf. miljøpositivlisten</t>
  </si>
  <si>
    <t>Rådgivning og uddannelse vedr. økologisk produktion</t>
  </si>
  <si>
    <t>Investering i innovation, forskning i og udvikling målrettet i integreret produktion</t>
  </si>
  <si>
    <t>Rådgivning og uddannelse vedr. integreret produktion</t>
  </si>
  <si>
    <t xml:space="preserve"> Salgsfremstød, kommunikation og markedsføring mv.</t>
  </si>
  <si>
    <t>Gennemførelse af kvalitetsordninger</t>
  </si>
  <si>
    <t>Erhvervelse af anlægsaktiver, målrettet modvirkning af / tilpasning til klimaforandringer jf. miljøpositivlisten</t>
  </si>
  <si>
    <t>Høstforsikring</t>
  </si>
  <si>
    <t>Indgår ikke</t>
  </si>
  <si>
    <t>Tekst</t>
  </si>
  <si>
    <t>R.3, R.9, R.16, R.26</t>
  </si>
  <si>
    <t>R.3, R.9</t>
  </si>
  <si>
    <t>R.1, R.28</t>
  </si>
  <si>
    <t>R.9, R.28</t>
  </si>
  <si>
    <t>1) Ansøgning om tilsagn</t>
  </si>
  <si>
    <t>2) Ansøgning om udbetaling</t>
  </si>
  <si>
    <t>Data der skal rapporteres</t>
  </si>
  <si>
    <t>Forbedring af præstation gennem viden og innovation:</t>
  </si>
  <si>
    <t>Only the PO members benefitting from advice and other</t>
  </si>
  <si>
    <t>knowledge and innovation actions for which the POs received a</t>
  </si>
  <si>
    <t>payment are included.</t>
  </si>
  <si>
    <t>antal personer, der modtager rådgivning, uddannelse og udveksling af viden eller deltager i operationelle grupper under det europæiske innovationspartnerskab (EIP), som støttes af den fælles landbrugspolitik til forbedring af bæredygtig økonomisk, social, miljømæssig, klimarelateret og ressourceeffektivitet</t>
  </si>
  <si>
    <t>Digitalisering af landbruget:</t>
  </si>
  <si>
    <t>andel af bedrifter, der er omfattet af støtte under den fælles landbrugspolitik til digitale landbrugsteknologier.</t>
  </si>
  <si>
    <t>andel af bedrifter med den fælles landbrugspolitiks støttede risikostyringsværktøjer.</t>
  </si>
  <si>
    <t>Modernisering af bedrifter:</t>
  </si>
  <si>
    <t>andel af bedrifter, der modtager investeringsstøtte til omstrukturering og modernisering, herunder forbedring af ressourceeffektivitet.</t>
  </si>
  <si>
    <t>Investeringer på klimaområdet:</t>
  </si>
  <si>
    <t>andel af bedrifter, der er omfattet af støtte gennem investeringer under den fælles landbrugspolitik, som bidrager til modvirkning af og tilpasning til klimaforandringer og produktion af vedvarende energikilder eller biomaterialer.</t>
  </si>
  <si>
    <t>Investeringer på området for naturressourcer:</t>
  </si>
  <si>
    <t>Number of beneficiaries from relevant paid support.</t>
  </si>
  <si>
    <t>For sectoral types of interventions, it may include e.g. investments in tangible and non-tangible assets, in particular focused on water saving, energy saving, ecological packaging and waste reduction.</t>
  </si>
  <si>
    <t>It includes non-productive and productive investments focusing on</t>
  </si>
  <si>
    <t>natural resources-related benefits.</t>
  </si>
  <si>
    <t>Investments in the improvement of existing irrigation installations on farm would be accounted for under this indicator.</t>
  </si>
  <si>
    <t>andel af bedrifter, der er omfattet af støtte gennem produktive og ikkeproduktive investeringer under den fælles landbrugspolitik i tiltag på naturressourceområdet.</t>
  </si>
  <si>
    <t>For Sectoral types of interventions, it may include e.g.:</t>
  </si>
  <si>
    <r>
      <t>·</t>
    </r>
    <r>
      <rPr>
        <sz val="9"/>
        <color theme="1"/>
        <rFont val="Arial"/>
        <family val="2"/>
      </rPr>
      <t xml:space="preserve"> Advice and training</t>
    </r>
  </si>
  <si>
    <r>
      <t>·</t>
    </r>
    <r>
      <rPr>
        <sz val="9"/>
        <color theme="1"/>
        <rFont val="Arial"/>
        <family val="2"/>
      </rPr>
      <t xml:space="preserve"> Research, experimental and innovative production methods.</t>
    </r>
  </si>
  <si>
    <r>
      <t xml:space="preserve">Ansøger', 'Tilsagnshaver' eller 'Projektdeltager' afhængig af kundens rolle på den pågældende sag. Oplysning om rolle bør stemples ned i Rapport-skemaet.
</t>
    </r>
    <r>
      <rPr>
        <b/>
        <sz val="11"/>
        <rFont val="Calibri"/>
        <family val="2"/>
        <scheme val="minor"/>
      </rPr>
      <t>Projektstøtte:</t>
    </r>
    <r>
      <rPr>
        <sz val="11"/>
        <rFont val="Calibri"/>
        <family val="2"/>
        <scheme val="minor"/>
      </rPr>
      <t xml:space="preserve">
På sager, hvor der udover tilsagnshaveren er en eller flere projektdeltagere, skal oplysning om hver enkelt projektdeltager registreres i særskilte rækker i Rapport-skemaet. Der skal dog kun indsamles oplysning om projektdeltagere, når der registreres data for følgende resultatindikatorer: R.3, R.5, R.9, R.10, R.16, R.26 og R.32. </t>
    </r>
  </si>
  <si>
    <t>Forbedring af præstation gennem viden og innovation vedrørende miljø- eller klimarelateret præstation</t>
  </si>
  <si>
    <t>Definition fra CAP-planen:</t>
  </si>
  <si>
    <t>”4.1.4 Aktiv landbruger</t>
  </si>
  <si>
    <t>4.1.4.1 Kriterier for identifikation af landbrugere med landbrugsaktivitet på et</t>
  </si>
  <si>
    <t>minimumsniveau</t>
  </si>
  <si>
    <t>Ansøger godkendes som aktiv landbruger ved at opfylde mindst ét af følgende kriterier:</t>
  </si>
  <si>
    <t>1. Ansøger søger og godkendes til udbetaling af grundbetaling til mindst 40 ha i tilskudsåret.</t>
  </si>
  <si>
    <t>2. Ansøger modtog i direkte betaling højst 5.000 euro i det foregående år.</t>
  </si>
  <si>
    <t>3. Ansøger er tilmeldt til Register for gødningsregnskab eller Register over økologiautoriserede</t>
  </si>
  <si>
    <t>bedrifter senest ved fristen for indsendelse af ansøgning om direkte betaling.</t>
  </si>
  <si>
    <t>4. Ansøger med støtteberettigede hektarer omfattet af artikel 4, stk. 4, litra c) i forordning (EU)</t>
  </si>
  <si>
    <t>2021/2115 har minimum 0,3 ha, hvor der udføres en landbrugsaktivitet.</t>
  </si>
  <si>
    <t>5. Ny ansøger kan dokumentere en landbrugsaktivitet.</t>
  </si>
  <si>
    <t>I forhold til punkt”</t>
  </si>
  <si>
    <t>2.2 Rådgivning, uddannelse og kurser vedr. salgsfremme</t>
  </si>
  <si>
    <t>CVR</t>
  </si>
  <si>
    <t>Rollen: Tilsagnshaver, projektdeltater</t>
  </si>
  <si>
    <t>Informationer skal registreres i Rapport-skemaet på sagen ved:
1) Ansøgning om tilsagn
2) Ansøgning om udbetaling
vælges via dropdown</t>
  </si>
  <si>
    <t xml:space="preserve">PO'ens eller Medlemmets CVR nummer 
ved kollektive aktioner med flere medlemmer skrives deltagende CVR-nummre semikolonsepareret </t>
  </si>
  <si>
    <t>Opgørelse af numerisk data på antallet af den måleenhed, som bruges til afrapportering af resultatindikatorer. 
Antallet af f.eks. Bedrifter/personer skal svare til antallet af angivne CVR-numre.</t>
  </si>
  <si>
    <t>R.9, R28</t>
  </si>
  <si>
    <t>Indkøb af flerårige certificerede økologiske planter og specifikke merom-kostninger til økologiske etårige planter og frømateriale</t>
  </si>
  <si>
    <t>R.3, R.9, R.16, R.26, R28</t>
  </si>
  <si>
    <t>Risikostyring: (krisehåndtering og kriseforebyggelse)</t>
  </si>
  <si>
    <t>Generel vejledning</t>
  </si>
  <si>
    <t>Valgt Resultatindikator</t>
  </si>
  <si>
    <t>Der udfyldes den relevante resultatindikator for den specifikke aktion</t>
  </si>
  <si>
    <t xml:space="preserve">En aktion kan bidrage til flere resultatindikatorer. 
Bidrager aktionen til flere resultatindikatorer registreres disse som særskilte rækker i skemaet.
Det er ikke alle aktioner der, bidrager til en Resultatindikator. 
</t>
  </si>
  <si>
    <t xml:space="preserve">Kan f.eks. Være "personer", "bedrift", "hektar" eller "nyoprettede job" afhænging af hvilken indikator der benyttes (ikke udtømmende).  
</t>
  </si>
  <si>
    <t>Felter med "mørk" farveudfyldning udfyldes, mens felter med lys farveudfyldning hentes.</t>
  </si>
  <si>
    <t>Nummeret på den specifikke aktion jf. aktionslisten.</t>
  </si>
  <si>
    <t>Nummeret på den overordnede aktion jf. aktionslisten - dropdown</t>
  </si>
  <si>
    <t>Der skal udfyldes data ved ansøgning om tilsagn og ved udbetaling.</t>
  </si>
  <si>
    <t xml:space="preserve">Vises ud fra valgt aktionsnummer for den overordnede aktion.
En aktion kan bidrage til flere resultatindikatorer. 
Bidrager aktionen til flere resultatindikatorer registreres disse som særskilte rækker i skemaet.
Det er ikke alle aktioner der, bidrager til en Resultatindikator. </t>
  </si>
  <si>
    <t>Udfyldes via. drop down</t>
  </si>
  <si>
    <t>Er der flere relevante resultatindikatorer indsættes flere rækker for den specifikke aktion.
Det er ikke alle aktioner der, bidrager til en Resultatindikator.</t>
  </si>
  <si>
    <t>Den Måleenhed som benyttes ved opgørelse af resultatindikatoren. Data vises i skeamet efter valg af relevant resultatindikator.</t>
  </si>
  <si>
    <t xml:space="preserve">Opgørelse af numerisk data på antallet af den måleenhed, som bruges til afrapportering af resultatindikatorer. </t>
  </si>
  <si>
    <t>Antallet af f.eks. Bedrifter/personer skal svare til antallet af angivne CVR-numre.</t>
  </si>
  <si>
    <t>PO'ens eller Medlemmets CVR nummer 
Ved kollektive aktioner med flere medlemmer skrives deltagende CVR-nummre semikolonsepareret ";"
Hvis alle PO'ens medlemmer deltager i aktionen kan der blot skrives "alle"</t>
  </si>
  <si>
    <t>Se vejledningen afsnit 9.</t>
  </si>
  <si>
    <t>20-3</t>
  </si>
  <si>
    <t>1.1 Erhvervelse af anlægsaktiver (herunder investeringer i skånsom håndtering, sortering, pakning og opbevaring)</t>
  </si>
  <si>
    <t>99999999; 11111111</t>
  </si>
  <si>
    <t>Aktionstype Jf. aktionslisten</t>
  </si>
  <si>
    <t>Aktionstype jf. aktionslisten</t>
  </si>
  <si>
    <t>Vejledning til udfyldelse af Bilag 5a - Performancerapportering</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</si>
</sst>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rgb="FFFF0000"/>
      <name val="Calibri"/>
      <family val="2"/>
      <scheme val="minor"/>
    </font>
    <font>
      <sz val="11"/>
      <color theme="1"/>
      <name val="Calibri"/>
      <family val="2"/>
    </font>
    <font>
      <b/>
      <sz val="11"/>
      <color theme="1"/>
      <name val="Calibri"/>
      <family val="2"/>
      <scheme val="minor"/>
    </font>
    <font>
      <u/>
      <sz val="11"/>
      <color theme="1"/>
      <name val="Calibri"/>
      <family val="2"/>
      <scheme val="minor"/>
    </font>
    <font>
      <sz val="11"/>
      <color rgb="FF000000"/>
      <name val="Calibri"/>
      <family val="2"/>
      <scheme val="minor"/>
    </font>
    <font>
      <sz val="11"/>
      <name val="Calibri"/>
      <family val="2"/>
      <scheme val="minor"/>
    </font>
    <font>
      <sz val="11"/>
      <name val="Calibri"/>
      <family val="2"/>
    </font>
    <font>
      <b/>
      <sz val="11"/>
      <name val="Calibri"/>
      <family val="2"/>
      <scheme val="minor"/>
    </font>
    <font>
      <b/>
      <sz val="11"/>
      <color theme="1"/>
      <name val="Calibri"/>
      <family val="2"/>
    </font>
    <font>
      <b/>
      <sz val="11"/>
      <color theme="0"/>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9"/>
      <color theme="1"/>
      <name val="Arial"/>
      <family val="2"/>
    </font>
    <font>
      <b/>
      <sz val="9"/>
      <color rgb="FF003127"/>
      <name val="Arial"/>
      <family val="2"/>
    </font>
    <font>
      <sz val="9"/>
      <color rgb="FF003127"/>
      <name val="Arial"/>
      <family val="2"/>
    </font>
    <font>
      <i/>
      <sz val="11"/>
      <name val="Calibri"/>
      <family val="2"/>
      <scheme val="minor"/>
    </font>
    <font>
      <sz val="9"/>
      <color theme="1"/>
      <name val="Symbol"/>
      <family val="1"/>
      <charset val="2"/>
    </font>
    <font>
      <sz val="10"/>
      <name val="Calibri"/>
      <family val="2"/>
      <scheme val="minor"/>
    </font>
    <font>
      <sz val="20"/>
      <color rgb="FF1F497D"/>
      <name val="Calibri"/>
      <family val="2"/>
      <scheme val="minor"/>
    </font>
    <font>
      <i/>
      <sz val="11"/>
      <color rgb="FFFF0000"/>
      <name val="Calibri"/>
      <family val="2"/>
      <scheme val="minor"/>
    </font>
    <font>
      <i/>
      <sz val="11"/>
      <color rgb="FFFF0000"/>
      <name val="Calibri"/>
      <family val="2"/>
    </font>
    <font>
      <b/>
      <sz val="16"/>
      <color theme="1"/>
      <name val="Calibri"/>
      <family val="2"/>
      <scheme val="minor"/>
    </font>
    <font>
      <b/>
      <sz val="14"/>
      <color theme="1"/>
      <name val="Calibri"/>
      <family val="2"/>
      <scheme val="minor"/>
    </font>
    <font>
      <i/>
      <sz val="11"/>
      <color theme="1"/>
      <name val="Calibri"/>
      <family val="2"/>
      <scheme val="minor"/>
    </font>
    <font>
      <b/>
      <i/>
      <sz val="11"/>
      <color rgb="FFFF000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A7B5"/>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E5EAE9"/>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193">
    <xf numFmtId="0" fontId="0" fillId="0" borderId="0" xfId="0"/>
    <xf numFmtId="0" fontId="0" fillId="3" borderId="1" xfId="0" applyFill="1" applyBorder="1" applyAlignment="1">
      <alignment horizontal="center" vertical="center" wrapText="1"/>
    </xf>
    <xf numFmtId="0" fontId="0" fillId="3"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 fillId="3" borderId="1" xfId="0" applyFont="1" applyFill="1" applyBorder="1" applyAlignment="1">
      <alignment horizontal="left" vertical="top" wrapText="1"/>
    </xf>
    <xf numFmtId="0" fontId="2" fillId="0" borderId="1" xfId="0" applyFont="1"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 fillId="0" borderId="0" xfId="0" applyFont="1"/>
    <xf numFmtId="14" fontId="0" fillId="0" borderId="0" xfId="0" applyNumberFormat="1"/>
    <xf numFmtId="2" fontId="0" fillId="0" borderId="0" xfId="0" applyNumberFormat="1" applyAlignment="1">
      <alignment horizontal="center"/>
    </xf>
    <xf numFmtId="0" fontId="1" fillId="0" borderId="0" xfId="0" applyFont="1" applyAlignment="1">
      <alignment horizontal="center" vertical="center" wrapText="1"/>
    </xf>
    <xf numFmtId="0" fontId="0" fillId="2" borderId="1" xfId="0" applyFill="1" applyBorder="1" applyAlignment="1">
      <alignment horizontal="center" vertical="center"/>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wrapText="1"/>
    </xf>
    <xf numFmtId="0" fontId="0" fillId="0" borderId="0" xfId="0" applyAlignment="1">
      <alignment horizontal="center" vertical="center"/>
    </xf>
    <xf numFmtId="2" fontId="0" fillId="0" borderId="0" xfId="0" applyNumberFormat="1" applyAlignment="1">
      <alignment horizontal="center" vertical="center"/>
    </xf>
    <xf numFmtId="0" fontId="2" fillId="0" borderId="1" xfId="0" applyFont="1" applyBorder="1" applyAlignment="1">
      <alignment horizontal="center" vertical="center" wrapText="1"/>
    </xf>
    <xf numFmtId="14" fontId="3" fillId="0" borderId="0" xfId="0" applyNumberFormat="1" applyFont="1" applyFill="1" applyBorder="1" applyAlignment="1">
      <alignment horizontal="center" vertical="center"/>
    </xf>
    <xf numFmtId="0" fontId="0" fillId="0" borderId="0" xfId="0" applyBorder="1"/>
    <xf numFmtId="0" fontId="0" fillId="0" borderId="0" xfId="0" applyBorder="1" applyAlignment="1">
      <alignment horizontal="center" vertical="center" wrapText="1"/>
    </xf>
    <xf numFmtId="0" fontId="0" fillId="0" borderId="0" xfId="0" applyBorder="1" applyAlignment="1">
      <alignment horizontal="center" wrapText="1"/>
    </xf>
    <xf numFmtId="14" fontId="3" fillId="0" borderId="0" xfId="0" applyNumberFormat="1" applyFont="1" applyBorder="1" applyAlignment="1">
      <alignment horizontal="center" vertical="center"/>
    </xf>
    <xf numFmtId="2" fontId="0" fillId="0" borderId="0" xfId="0" applyNumberFormat="1" applyBorder="1" applyAlignment="1">
      <alignment horizont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wrapText="1"/>
    </xf>
    <xf numFmtId="0" fontId="0" fillId="0" borderId="0" xfId="0" applyBorder="1" applyAlignment="1">
      <alignment horizontal="center" vertical="center"/>
    </xf>
    <xf numFmtId="0" fontId="3" fillId="0" borderId="1"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2" xfId="0" quotePrefix="1" applyBorder="1" applyAlignment="1">
      <alignment horizontal="left" vertical="top" wrapText="1"/>
    </xf>
    <xf numFmtId="0" fontId="0" fillId="0" borderId="0" xfId="0" applyFill="1"/>
    <xf numFmtId="0" fontId="1" fillId="0" borderId="0" xfId="0" applyFont="1" applyFill="1"/>
    <xf numFmtId="0" fontId="1" fillId="0" borderId="0" xfId="0" applyFont="1" applyFill="1" applyBorder="1" applyAlignment="1">
      <alignment horizontal="left" vertical="top" wrapText="1"/>
    </xf>
    <xf numFmtId="0" fontId="0" fillId="0" borderId="0" xfId="0" applyFill="1" applyBorder="1" applyAlignment="1">
      <alignment horizontal="center" vertical="center" wrapText="1"/>
    </xf>
    <xf numFmtId="2" fontId="0" fillId="0" borderId="0" xfId="0" applyNumberFormat="1" applyFill="1" applyBorder="1" applyAlignment="1">
      <alignment horizontal="center" vertical="center" wrapText="1"/>
    </xf>
    <xf numFmtId="2" fontId="0" fillId="0" borderId="0" xfId="0" applyNumberFormat="1" applyFill="1" applyBorder="1" applyAlignment="1">
      <alignment horizontal="center" wrapText="1"/>
    </xf>
    <xf numFmtId="0" fontId="0" fillId="0" borderId="0" xfId="0" applyFill="1" applyBorder="1" applyAlignment="1">
      <alignment horizontal="center" wrapText="1"/>
    </xf>
    <xf numFmtId="2" fontId="0" fillId="0" borderId="0" xfId="0" applyNumberFormat="1" applyFill="1" applyAlignment="1">
      <alignment horizontal="center" vertical="center"/>
    </xf>
    <xf numFmtId="2" fontId="0" fillId="0" borderId="0" xfId="0" applyNumberFormat="1" applyFill="1" applyAlignment="1">
      <alignment horizontal="center"/>
    </xf>
    <xf numFmtId="0" fontId="0" fillId="0" borderId="0" xfId="0" applyFill="1" applyBorder="1"/>
    <xf numFmtId="0" fontId="3"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14" fontId="0" fillId="0" borderId="0" xfId="0" applyNumberFormat="1" applyFill="1" applyBorder="1"/>
    <xf numFmtId="0" fontId="3" fillId="0" borderId="0" xfId="0" applyFont="1" applyFill="1" applyBorder="1" applyAlignment="1">
      <alignment horizontal="left" vertical="top" wrapText="1"/>
    </xf>
    <xf numFmtId="0" fontId="0" fillId="0" borderId="0" xfId="0" applyFill="1" applyBorder="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quotePrefix="1" applyBorder="1" applyAlignment="1">
      <alignment horizontal="center" vertical="center" wrapText="1"/>
    </xf>
    <xf numFmtId="14" fontId="10" fillId="5" borderId="0" xfId="0" applyNumberFormat="1" applyFont="1" applyFill="1" applyAlignment="1">
      <alignment vertical="top"/>
    </xf>
    <xf numFmtId="0" fontId="10" fillId="5" borderId="0" xfId="0" applyFont="1" applyFill="1" applyAlignment="1">
      <alignment vertical="top" wrapText="1"/>
    </xf>
    <xf numFmtId="0" fontId="10" fillId="5" borderId="0" xfId="0" applyFont="1" applyFill="1" applyAlignment="1">
      <alignment vertical="top"/>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left" vertical="top" wrapText="1"/>
    </xf>
    <xf numFmtId="0" fontId="9"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xf numFmtId="0" fontId="3" fillId="0" borderId="0" xfId="0" applyFont="1" applyAlignment="1">
      <alignment horizontal="left" vertical="center" indent="2"/>
    </xf>
    <xf numFmtId="0" fontId="3" fillId="7" borderId="1" xfId="0" applyFont="1" applyFill="1" applyBorder="1" applyAlignment="1">
      <alignment horizontal="center" vertical="center"/>
    </xf>
    <xf numFmtId="49" fontId="3" fillId="8"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xf>
    <xf numFmtId="0" fontId="3" fillId="0" borderId="0" xfId="0" applyFont="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left" vertical="top" wrapText="1"/>
    </xf>
    <xf numFmtId="0" fontId="17" fillId="0" borderId="0" xfId="0" applyFont="1" applyBorder="1" applyAlignment="1">
      <alignment horizontal="left" vertical="top"/>
    </xf>
    <xf numFmtId="0" fontId="17" fillId="0" borderId="0" xfId="0" applyFont="1" applyBorder="1" applyAlignment="1">
      <alignment vertical="top" wrapText="1"/>
    </xf>
    <xf numFmtId="0" fontId="15" fillId="0" borderId="0" xfId="0" applyFont="1" applyBorder="1" applyAlignment="1">
      <alignment vertical="top" wrapText="1"/>
    </xf>
    <xf numFmtId="0" fontId="15" fillId="0" borderId="0" xfId="0" applyFont="1" applyBorder="1" applyAlignment="1">
      <alignment vertical="top"/>
    </xf>
    <xf numFmtId="0" fontId="0" fillId="0" borderId="0" xfId="0" applyFill="1" applyBorder="1" applyAlignment="1">
      <alignment horizontal="left" vertical="top"/>
    </xf>
    <xf numFmtId="0" fontId="17" fillId="0" borderId="0" xfId="0" applyFont="1" applyFill="1" applyBorder="1" applyAlignment="1">
      <alignment vertical="top" wrapText="1"/>
    </xf>
    <xf numFmtId="0" fontId="15" fillId="0" borderId="0" xfId="0" applyFont="1" applyFill="1" applyBorder="1" applyAlignment="1">
      <alignment vertical="top" wrapText="1"/>
    </xf>
    <xf numFmtId="0" fontId="0" fillId="0" borderId="0" xfId="0" applyFill="1" applyBorder="1" applyAlignment="1">
      <alignment horizontal="left" vertical="top" wrapText="1"/>
    </xf>
    <xf numFmtId="0" fontId="16" fillId="10" borderId="0" xfId="0" applyFont="1" applyFill="1" applyBorder="1" applyAlignment="1">
      <alignment horizontal="left" vertical="top" wrapText="1"/>
    </xf>
    <xf numFmtId="0" fontId="0" fillId="6" borderId="1" xfId="0" applyFont="1" applyFill="1" applyBorder="1" applyAlignment="1">
      <alignment horizontal="center" vertical="top" wrapText="1"/>
    </xf>
    <xf numFmtId="0" fontId="0" fillId="6" borderId="1" xfId="0" applyFont="1" applyFill="1" applyBorder="1" applyAlignment="1">
      <alignment horizontal="left" vertical="top" wrapText="1"/>
    </xf>
    <xf numFmtId="0" fontId="0"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0" fillId="0" borderId="3" xfId="0" applyBorder="1"/>
    <xf numFmtId="0" fontId="0" fillId="0" borderId="3" xfId="0" applyBorder="1" applyAlignment="1">
      <alignment horizontal="center" vertical="top"/>
    </xf>
    <xf numFmtId="0" fontId="0" fillId="0" borderId="0" xfId="0" applyBorder="1" applyAlignment="1">
      <alignment horizontal="center" vertical="top"/>
    </xf>
    <xf numFmtId="0" fontId="0" fillId="6" borderId="0" xfId="0" applyFill="1"/>
    <xf numFmtId="0" fontId="0" fillId="6" borderId="0" xfId="0" applyFill="1" applyAlignment="1">
      <alignment horizontal="center" vertical="top"/>
    </xf>
    <xf numFmtId="0" fontId="1" fillId="6" borderId="0" xfId="0" applyFont="1" applyFill="1" applyAlignment="1">
      <alignment horizontal="center" vertical="top"/>
    </xf>
    <xf numFmtId="0" fontId="0" fillId="6" borderId="0" xfId="0" applyFill="1" applyBorder="1"/>
    <xf numFmtId="0" fontId="0" fillId="6" borderId="0" xfId="0" applyFill="1" applyBorder="1" applyAlignment="1">
      <alignment horizontal="center" vertical="top"/>
    </xf>
    <xf numFmtId="0" fontId="8" fillId="8" borderId="1"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0" xfId="0" applyFont="1" applyFill="1" applyAlignment="1">
      <alignment horizontal="left" vertical="top" wrapText="1"/>
    </xf>
    <xf numFmtId="0" fontId="18" fillId="6" borderId="0" xfId="0" applyFont="1" applyFill="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3" fillId="7" borderId="1" xfId="0" applyFont="1" applyFill="1" applyBorder="1" applyAlignment="1">
      <alignment horizontal="center" vertical="top"/>
    </xf>
    <xf numFmtId="0" fontId="0" fillId="6" borderId="0" xfId="0" applyFill="1" applyBorder="1" applyAlignment="1">
      <alignment horizontal="left" vertical="top"/>
    </xf>
    <xf numFmtId="0" fontId="0" fillId="6" borderId="0" xfId="0" applyFill="1" applyAlignment="1">
      <alignment horizontal="left" vertical="top"/>
    </xf>
    <xf numFmtId="0" fontId="3" fillId="6" borderId="0" xfId="0" applyFont="1" applyFill="1" applyAlignment="1">
      <alignment horizontal="left" vertical="top"/>
    </xf>
    <xf numFmtId="0" fontId="3" fillId="9" borderId="1" xfId="0" applyFont="1" applyFill="1" applyBorder="1" applyAlignment="1">
      <alignment horizontal="left" vertical="top" wrapText="1"/>
    </xf>
    <xf numFmtId="0" fontId="0" fillId="0" borderId="3" xfId="0" applyBorder="1" applyAlignment="1">
      <alignment horizontal="left" vertical="top"/>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9" xfId="0" applyFont="1" applyBorder="1" applyAlignment="1">
      <alignment vertical="center" wrapText="1"/>
    </xf>
    <xf numFmtId="0" fontId="15" fillId="0" borderId="8" xfId="0" applyFont="1" applyBorder="1" applyAlignment="1">
      <alignment vertical="center" wrapText="1"/>
    </xf>
    <xf numFmtId="0" fontId="15" fillId="0" borderId="6" xfId="0" applyFont="1" applyBorder="1" applyAlignment="1">
      <alignment vertical="center" wrapText="1"/>
    </xf>
    <xf numFmtId="0" fontId="19" fillId="0" borderId="9" xfId="0" applyFont="1" applyBorder="1" applyAlignment="1">
      <alignment vertical="center" wrapText="1"/>
    </xf>
    <xf numFmtId="0" fontId="19" fillId="0" borderId="8" xfId="0" applyFont="1" applyBorder="1" applyAlignment="1">
      <alignment vertical="center" wrapText="1"/>
    </xf>
    <xf numFmtId="0" fontId="3" fillId="11" borderId="1" xfId="0" applyFont="1" applyFill="1" applyBorder="1" applyAlignment="1">
      <alignment horizontal="center" vertical="center" wrapText="1"/>
    </xf>
    <xf numFmtId="14" fontId="3" fillId="11" borderId="1" xfId="0" applyNumberFormat="1" applyFont="1" applyFill="1" applyBorder="1" applyAlignment="1">
      <alignment horizontal="center" vertical="center" wrapText="1"/>
    </xf>
    <xf numFmtId="0" fontId="6" fillId="0" borderId="1" xfId="0" quotePrefix="1" applyFont="1" applyBorder="1" applyAlignment="1">
      <alignment horizontal="left" vertical="top" wrapText="1"/>
    </xf>
    <xf numFmtId="0" fontId="20" fillId="8" borderId="2" xfId="0" applyFont="1" applyFill="1" applyBorder="1" applyAlignment="1">
      <alignment horizontal="left" wrapText="1"/>
    </xf>
    <xf numFmtId="0" fontId="12" fillId="7" borderId="2" xfId="0" applyFont="1" applyFill="1" applyBorder="1" applyAlignment="1">
      <alignment horizontal="center" wrapText="1"/>
    </xf>
    <xf numFmtId="0" fontId="12" fillId="7" borderId="2" xfId="0" applyFont="1" applyFill="1" applyBorder="1" applyAlignment="1">
      <alignment horizontal="left" wrapText="1"/>
    </xf>
    <xf numFmtId="0" fontId="12" fillId="9" borderId="2" xfId="0" applyFont="1" applyFill="1" applyBorder="1" applyAlignment="1">
      <alignment horizontal="left" wrapText="1"/>
    </xf>
    <xf numFmtId="0" fontId="12" fillId="0" borderId="0" xfId="0" applyFont="1" applyAlignment="1"/>
    <xf numFmtId="0" fontId="0" fillId="0" borderId="0" xfId="0" applyAlignment="1">
      <alignment vertical="center"/>
    </xf>
    <xf numFmtId="0" fontId="0" fillId="0" borderId="1" xfId="0" applyBorder="1" applyAlignment="1">
      <alignment vertical="center"/>
    </xf>
    <xf numFmtId="0" fontId="21" fillId="0" borderId="0" xfId="0" applyFont="1" applyAlignment="1">
      <alignment vertical="center"/>
    </xf>
    <xf numFmtId="0" fontId="6" fillId="6" borderId="0" xfId="0" applyFont="1" applyFill="1" applyBorder="1"/>
    <xf numFmtId="0" fontId="6" fillId="6" borderId="0" xfId="0" applyFont="1" applyFill="1"/>
    <xf numFmtId="0" fontId="8" fillId="6" borderId="0" xfId="0" applyFont="1" applyFill="1"/>
    <xf numFmtId="0" fontId="8" fillId="9" borderId="1" xfId="0" applyFont="1" applyFill="1" applyBorder="1" applyAlignment="1">
      <alignment horizontal="center" vertical="center" wrapText="1"/>
    </xf>
    <xf numFmtId="0" fontId="20" fillId="9" borderId="2" xfId="0" applyFont="1" applyFill="1" applyBorder="1" applyAlignment="1">
      <alignment horizontal="left" wrapText="1"/>
    </xf>
    <xf numFmtId="0" fontId="6" fillId="0" borderId="1" xfId="0" applyFont="1" applyBorder="1" applyAlignment="1">
      <alignment horizontal="center" vertical="center" wrapText="1"/>
    </xf>
    <xf numFmtId="0" fontId="6" fillId="0" borderId="3" xfId="0" applyFont="1" applyBorder="1"/>
    <xf numFmtId="0" fontId="6" fillId="0" borderId="0" xfId="0" applyFont="1" applyBorder="1"/>
    <xf numFmtId="49" fontId="22"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0" xfId="0" applyFont="1"/>
    <xf numFmtId="0" fontId="25" fillId="0" borderId="0" xfId="0" applyFont="1"/>
    <xf numFmtId="0" fontId="3" fillId="12" borderId="0" xfId="0" applyFont="1" applyFill="1" applyBorder="1"/>
    <xf numFmtId="49" fontId="3" fillId="12" borderId="1" xfId="0" applyNumberFormat="1" applyFont="1" applyFill="1" applyBorder="1" applyAlignment="1">
      <alignment horizontal="center" vertical="center" wrapText="1"/>
    </xf>
    <xf numFmtId="49" fontId="12" fillId="12" borderId="2" xfId="0" applyNumberFormat="1" applyFont="1" applyFill="1" applyBorder="1" applyAlignment="1">
      <alignment horizontal="left" wrapText="1"/>
    </xf>
    <xf numFmtId="0" fontId="0" fillId="0" borderId="0" xfId="0" applyAlignment="1">
      <alignment horizontal="left"/>
    </xf>
    <xf numFmtId="49" fontId="3" fillId="8" borderId="1" xfId="0" applyNumberFormat="1" applyFont="1" applyFill="1" applyBorder="1" applyAlignment="1">
      <alignment horizontal="left" vertical="center" wrapText="1"/>
    </xf>
    <xf numFmtId="0" fontId="0" fillId="0" borderId="0" xfId="0" applyAlignment="1">
      <alignment horizontal="left" wrapText="1"/>
    </xf>
    <xf numFmtId="0" fontId="3" fillId="7" borderId="1" xfId="0" applyFont="1" applyFill="1" applyBorder="1" applyAlignment="1">
      <alignment horizontal="left" vertical="top"/>
    </xf>
    <xf numFmtId="0" fontId="3" fillId="7" borderId="1" xfId="0" applyFont="1" applyFill="1" applyBorder="1" applyAlignment="1">
      <alignment horizontal="left" vertical="center"/>
    </xf>
    <xf numFmtId="0" fontId="8" fillId="9" borderId="1" xfId="0" applyFont="1" applyFill="1" applyBorder="1" applyAlignment="1">
      <alignment horizontal="left" vertical="center" wrapText="1"/>
    </xf>
    <xf numFmtId="0" fontId="3" fillId="13" borderId="1" xfId="0" applyFont="1" applyFill="1" applyBorder="1" applyAlignment="1">
      <alignment horizontal="center" vertical="top" wrapText="1"/>
    </xf>
    <xf numFmtId="0" fontId="12" fillId="13" borderId="1" xfId="0" applyFont="1" applyFill="1" applyBorder="1" applyAlignment="1">
      <alignment horizontal="left" wrapText="1"/>
    </xf>
    <xf numFmtId="0" fontId="9" fillId="13" borderId="1" xfId="0" applyFont="1" applyFill="1" applyBorder="1" applyAlignment="1">
      <alignment horizontal="center" vertical="center"/>
    </xf>
    <xf numFmtId="0" fontId="12" fillId="13" borderId="2" xfId="0" applyFont="1" applyFill="1" applyBorder="1" applyAlignment="1">
      <alignment horizontal="left" wrapText="1"/>
    </xf>
    <xf numFmtId="0" fontId="3" fillId="14" borderId="1" xfId="0" applyFont="1" applyFill="1" applyBorder="1" applyAlignment="1">
      <alignment horizontal="left" vertical="top" wrapText="1"/>
    </xf>
    <xf numFmtId="0" fontId="0" fillId="6" borderId="0" xfId="0" applyFill="1" applyBorder="1" applyAlignment="1">
      <alignment horizontal="center"/>
    </xf>
    <xf numFmtId="0" fontId="0" fillId="6" borderId="0" xfId="0" applyFill="1" applyAlignment="1">
      <alignment horizontal="center"/>
    </xf>
    <xf numFmtId="0" fontId="1" fillId="6" borderId="0" xfId="0" applyFont="1" applyFill="1" applyAlignment="1">
      <alignment horizontal="center"/>
    </xf>
    <xf numFmtId="0" fontId="0" fillId="0" borderId="3" xfId="0" applyBorder="1" applyAlignment="1">
      <alignment horizontal="center"/>
    </xf>
    <xf numFmtId="0" fontId="0" fillId="0" borderId="0" xfId="0" applyBorder="1" applyAlignment="1">
      <alignment horizontal="center"/>
    </xf>
    <xf numFmtId="49" fontId="0" fillId="6" borderId="0" xfId="0" applyNumberFormat="1" applyFill="1" applyBorder="1" applyAlignment="1">
      <alignment horizontal="center"/>
    </xf>
    <xf numFmtId="49" fontId="0" fillId="8" borderId="0" xfId="0" applyNumberFormat="1" applyFill="1" applyBorder="1" applyAlignment="1">
      <alignment horizontal="center" vertical="top"/>
    </xf>
    <xf numFmtId="49" fontId="0" fillId="6" borderId="0" xfId="0" applyNumberFormat="1" applyFill="1" applyAlignment="1">
      <alignment horizontal="center"/>
    </xf>
    <xf numFmtId="49" fontId="12" fillId="8" borderId="2" xfId="0" applyNumberFormat="1" applyFont="1" applyFill="1" applyBorder="1" applyAlignment="1">
      <alignment horizontal="center" wrapText="1"/>
    </xf>
    <xf numFmtId="49" fontId="0" fillId="0" borderId="1" xfId="0" applyNumberFormat="1" applyBorder="1" applyAlignment="1">
      <alignment horizontal="center" vertical="center"/>
    </xf>
    <xf numFmtId="49" fontId="0" fillId="0" borderId="3" xfId="0" applyNumberFormat="1" applyBorder="1" applyAlignment="1">
      <alignment horizontal="center"/>
    </xf>
    <xf numFmtId="49" fontId="0" fillId="0" borderId="0" xfId="0" applyNumberFormat="1" applyBorder="1" applyAlignment="1">
      <alignment horizontal="center"/>
    </xf>
    <xf numFmtId="0" fontId="26" fillId="0" borderId="0" xfId="0" applyFont="1" applyAlignment="1">
      <alignment vertical="center"/>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xf>
    <xf numFmtId="0" fontId="27" fillId="6" borderId="1" xfId="0" applyFont="1" applyFill="1" applyBorder="1" applyAlignment="1">
      <alignment horizontal="center" vertical="center" wrapText="1"/>
    </xf>
    <xf numFmtId="0" fontId="27" fillId="6" borderId="1" xfId="0" applyFont="1" applyFill="1" applyBorder="1" applyAlignment="1" applyProtection="1">
      <alignment horizontal="center" vertical="center" wrapText="1"/>
    </xf>
    <xf numFmtId="0" fontId="15" fillId="0" borderId="10" xfId="0" applyFont="1" applyBorder="1" applyAlignment="1">
      <alignment vertical="center" wrapText="1"/>
    </xf>
    <xf numFmtId="0" fontId="15" fillId="0" borderId="7" xfId="0" applyFont="1" applyBorder="1" applyAlignment="1">
      <alignment vertical="center" wrapText="1"/>
    </xf>
    <xf numFmtId="0" fontId="15" fillId="0" borderId="6"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14</xdr:row>
      <xdr:rowOff>31750</xdr:rowOff>
    </xdr:from>
    <xdr:to>
      <xdr:col>10</xdr:col>
      <xdr:colOff>1905001</xdr:colOff>
      <xdr:row>33</xdr:row>
      <xdr:rowOff>247359</xdr:rowOff>
    </xdr:to>
    <xdr:pic>
      <xdr:nvPicPr>
        <xdr:cNvPr id="2" name="Billed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71375" y="11890375"/>
          <a:ext cx="10175876" cy="5295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abSelected="1" workbookViewId="0">
      <selection activeCell="A4" sqref="A4"/>
    </sheetView>
  </sheetViews>
  <sheetFormatPr defaultRowHeight="15" x14ac:dyDescent="0.25"/>
  <cols>
    <col min="1" max="1" width="141.28515625" customWidth="1"/>
  </cols>
  <sheetData>
    <row r="1" spans="1:1" ht="21" x14ac:dyDescent="0.35">
      <c r="A1" s="157" t="s">
        <v>343</v>
      </c>
    </row>
    <row r="3" spans="1:1" ht="18.75" x14ac:dyDescent="0.3">
      <c r="A3" s="158" t="s">
        <v>321</v>
      </c>
    </row>
    <row r="4" spans="1:1" x14ac:dyDescent="0.25">
      <c r="A4" s="20" t="s">
        <v>326</v>
      </c>
    </row>
    <row r="5" spans="1:1" x14ac:dyDescent="0.25">
      <c r="A5" s="20"/>
    </row>
    <row r="6" spans="1:1" x14ac:dyDescent="0.25">
      <c r="A6" s="163" t="s">
        <v>194</v>
      </c>
    </row>
    <row r="7" spans="1:1" x14ac:dyDescent="0.25">
      <c r="A7" s="164" t="s">
        <v>327</v>
      </c>
    </row>
    <row r="8" spans="1:1" x14ac:dyDescent="0.25">
      <c r="A8" s="164"/>
    </row>
    <row r="9" spans="1:1" x14ac:dyDescent="0.25">
      <c r="A9" s="115" t="s">
        <v>342</v>
      </c>
    </row>
    <row r="10" spans="1:1" s="164" customFormat="1" x14ac:dyDescent="0.25">
      <c r="A10" s="164" t="s">
        <v>328</v>
      </c>
    </row>
    <row r="11" spans="1:1" s="164" customFormat="1" x14ac:dyDescent="0.25"/>
    <row r="12" spans="1:1" x14ac:dyDescent="0.25">
      <c r="A12" s="165" t="s">
        <v>2</v>
      </c>
    </row>
    <row r="13" spans="1:1" x14ac:dyDescent="0.25">
      <c r="A13" s="162" t="s">
        <v>329</v>
      </c>
    </row>
    <row r="14" spans="1:1" x14ac:dyDescent="0.25">
      <c r="A14" s="162" t="s">
        <v>331</v>
      </c>
    </row>
    <row r="15" spans="1:1" x14ac:dyDescent="0.25">
      <c r="A15" s="162"/>
    </row>
    <row r="16" spans="1:1" x14ac:dyDescent="0.25">
      <c r="A16" s="166" t="s">
        <v>28</v>
      </c>
    </row>
    <row r="17" spans="1:2" ht="45" x14ac:dyDescent="0.25">
      <c r="A17" s="164" t="s">
        <v>336</v>
      </c>
    </row>
    <row r="18" spans="1:2" x14ac:dyDescent="0.25">
      <c r="A18" s="164"/>
    </row>
    <row r="19" spans="1:2" x14ac:dyDescent="0.25">
      <c r="A19" s="167" t="s">
        <v>193</v>
      </c>
    </row>
    <row r="20" spans="1:2" ht="60" x14ac:dyDescent="0.25">
      <c r="A20" s="164" t="s">
        <v>330</v>
      </c>
    </row>
    <row r="21" spans="1:2" x14ac:dyDescent="0.25">
      <c r="A21" s="162"/>
    </row>
    <row r="22" spans="1:2" x14ac:dyDescent="0.25">
      <c r="A22" s="172" t="s">
        <v>322</v>
      </c>
    </row>
    <row r="23" spans="1:2" x14ac:dyDescent="0.25">
      <c r="A23" s="162" t="s">
        <v>323</v>
      </c>
    </row>
    <row r="24" spans="1:2" ht="30" x14ac:dyDescent="0.25">
      <c r="A24" s="164" t="s">
        <v>332</v>
      </c>
    </row>
    <row r="25" spans="1:2" x14ac:dyDescent="0.25">
      <c r="A25" s="162"/>
    </row>
    <row r="26" spans="1:2" x14ac:dyDescent="0.25">
      <c r="A26" s="125" t="s">
        <v>19</v>
      </c>
    </row>
    <row r="27" spans="1:2" x14ac:dyDescent="0.25">
      <c r="A27" s="162" t="s">
        <v>333</v>
      </c>
    </row>
    <row r="28" spans="1:2" x14ac:dyDescent="0.25">
      <c r="A28" s="162" t="s">
        <v>337</v>
      </c>
    </row>
    <row r="29" spans="1:2" x14ac:dyDescent="0.25">
      <c r="A29" s="162"/>
    </row>
    <row r="30" spans="1:2" x14ac:dyDescent="0.25">
      <c r="A30" s="172" t="s">
        <v>205</v>
      </c>
      <c r="B30" s="162"/>
    </row>
    <row r="31" spans="1:2" x14ac:dyDescent="0.25">
      <c r="A31" s="162" t="s">
        <v>334</v>
      </c>
    </row>
    <row r="32" spans="1:2" x14ac:dyDescent="0.25">
      <c r="A32" t="s">
        <v>335</v>
      </c>
    </row>
    <row r="36" spans="1:1" ht="29.45" customHeight="1" x14ac:dyDescent="0.25">
      <c r="A36" s="20"/>
    </row>
    <row r="38" spans="1:1" ht="18.75" x14ac:dyDescent="0.3">
      <c r="A38" s="158"/>
    </row>
  </sheetData>
  <sheetProtection algorithmName="SHA-512" hashValue="hGazdHDTmjFyGSdqRAadCywjco1Lc5bRYk7o2V5dLZZHpr+yAZEGkSP6Vfuv8oFMYpcF4faR27EliN45DYTYeQ==" saltValue="ZPDjk1kYsLzM/GxR5RInE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6"/>
  <sheetViews>
    <sheetView zoomScaleNormal="100" workbookViewId="0">
      <selection activeCell="D12" sqref="D12"/>
    </sheetView>
  </sheetViews>
  <sheetFormatPr defaultColWidth="9.140625" defaultRowHeight="15" x14ac:dyDescent="0.25"/>
  <cols>
    <col min="1" max="1" width="27.7109375" style="28" customWidth="1"/>
    <col min="2" max="2" width="23.85546875" style="184" customWidth="1"/>
    <col min="3" max="3" width="32.5703125" style="120" customWidth="1"/>
    <col min="4" max="4" width="68.28515625" style="109" customWidth="1"/>
    <col min="5" max="5" width="41.85546875" style="28" customWidth="1"/>
    <col min="6" max="6" width="39.5703125" style="152" customWidth="1"/>
    <col min="7" max="7" width="34.140625" style="109" customWidth="1"/>
    <col min="8" max="8" width="44" style="90" customWidth="1"/>
    <col min="9" max="9" width="53.28515625" style="177" customWidth="1"/>
    <col min="10" max="12" width="9.140625" style="28"/>
    <col min="13" max="13" width="43" style="28" customWidth="1"/>
    <col min="14" max="14" width="9.140625" style="28"/>
    <col min="15" max="15" width="54.140625" style="28" customWidth="1"/>
    <col min="16" max="16384" width="9.140625" style="28"/>
  </cols>
  <sheetData>
    <row r="1" spans="1:9" s="113" customFormat="1" x14ac:dyDescent="0.25">
      <c r="B1" s="178"/>
      <c r="C1" s="116"/>
      <c r="D1" s="114"/>
      <c r="F1" s="145"/>
      <c r="G1" s="114"/>
      <c r="H1" s="122"/>
      <c r="I1" s="173"/>
    </row>
    <row r="2" spans="1:9" s="110" customFormat="1" x14ac:dyDescent="0.25">
      <c r="A2" s="159" t="s">
        <v>199</v>
      </c>
      <c r="B2" s="179"/>
      <c r="C2" s="117"/>
      <c r="D2" s="111"/>
      <c r="F2" s="146"/>
      <c r="G2" s="111"/>
      <c r="H2" s="123"/>
      <c r="I2" s="174"/>
    </row>
    <row r="3" spans="1:9" s="110" customFormat="1" x14ac:dyDescent="0.25">
      <c r="A3" s="159" t="s">
        <v>200</v>
      </c>
      <c r="B3" s="179"/>
      <c r="C3" s="117"/>
      <c r="D3" s="111"/>
      <c r="F3" s="146"/>
      <c r="G3" s="111"/>
      <c r="H3" s="123"/>
      <c r="I3" s="174"/>
    </row>
    <row r="4" spans="1:9" s="110" customFormat="1" x14ac:dyDescent="0.25">
      <c r="B4" s="180"/>
      <c r="C4" s="118"/>
      <c r="D4" s="112"/>
      <c r="F4" s="147"/>
      <c r="G4" s="112"/>
      <c r="H4" s="124"/>
      <c r="I4" s="175"/>
    </row>
    <row r="5" spans="1:9" customFormat="1" x14ac:dyDescent="0.25">
      <c r="A5" s="160"/>
      <c r="B5" s="86" t="s">
        <v>194</v>
      </c>
      <c r="C5" s="115" t="s">
        <v>341</v>
      </c>
      <c r="D5" s="121" t="s">
        <v>2</v>
      </c>
      <c r="E5" s="85" t="s">
        <v>28</v>
      </c>
      <c r="F5" s="148" t="s">
        <v>193</v>
      </c>
      <c r="G5" s="168" t="s">
        <v>322</v>
      </c>
      <c r="H5" s="125" t="s">
        <v>19</v>
      </c>
      <c r="I5" s="170" t="s">
        <v>205</v>
      </c>
    </row>
    <row r="6" spans="1:9" s="141" customFormat="1" ht="102" x14ac:dyDescent="0.2">
      <c r="A6" s="161"/>
      <c r="B6" s="181"/>
      <c r="C6" s="137" t="s">
        <v>201</v>
      </c>
      <c r="D6" s="138" t="s">
        <v>314</v>
      </c>
      <c r="E6" s="139" t="s">
        <v>315</v>
      </c>
      <c r="F6" s="149" t="s">
        <v>202</v>
      </c>
      <c r="G6" s="169" t="s">
        <v>324</v>
      </c>
      <c r="H6" s="140" t="s">
        <v>325</v>
      </c>
      <c r="I6" s="171" t="s">
        <v>316</v>
      </c>
    </row>
    <row r="7" spans="1:9" s="185" customFormat="1" ht="42" customHeight="1" x14ac:dyDescent="0.25">
      <c r="A7" s="188" t="s">
        <v>204</v>
      </c>
      <c r="B7" s="153" t="s">
        <v>213</v>
      </c>
      <c r="C7" s="154" t="s">
        <v>311</v>
      </c>
      <c r="D7" s="155" t="s">
        <v>271</v>
      </c>
      <c r="E7" s="155">
        <v>999999999</v>
      </c>
      <c r="F7" s="156" t="str">
        <f>IFERROR(+VLOOKUP(C7,'Aktioner og Resultatindikatorer'!C:D,2,FALSE),"")</f>
        <v>R.1</v>
      </c>
      <c r="G7" s="156" t="s">
        <v>191</v>
      </c>
      <c r="H7" s="154" t="str">
        <f>IFERROR(+VLOOKUP(G7,'Resultatindikator og Måleenhed'!A:B,2,FALSE),"")</f>
        <v>Antal personer, som er omfattet af rådgivning, uddannelse og videnudveksling eller deltager i operationelle grupper under det europæiske innovationspartnerskab (EIP)</v>
      </c>
      <c r="I7" s="156">
        <v>1</v>
      </c>
    </row>
    <row r="8" spans="1:9" s="185" customFormat="1" ht="60" x14ac:dyDescent="0.25">
      <c r="A8" s="189" t="s">
        <v>204</v>
      </c>
      <c r="B8" s="153" t="s">
        <v>338</v>
      </c>
      <c r="C8" s="154" t="s">
        <v>339</v>
      </c>
      <c r="D8" s="155" t="s">
        <v>271</v>
      </c>
      <c r="E8" s="155" t="s">
        <v>340</v>
      </c>
      <c r="F8" s="156" t="str">
        <f>IFERROR(+VLOOKUP(C8,'Aktioner og Resultatindikatorer'!C:D,2,FALSE),"")</f>
        <v>R.9, R.3</v>
      </c>
      <c r="G8" s="186" t="s">
        <v>162</v>
      </c>
      <c r="H8" s="154" t="str">
        <f>IFERROR(+VLOOKUP(G8,'Resultatindikator og Måleenhed'!A:B,2,FALSE),"")</f>
        <v>Antal bedrifter der modtager tilskud til digital landbrugsteknologi</v>
      </c>
      <c r="I8" s="186">
        <v>2</v>
      </c>
    </row>
    <row r="9" spans="1:9" s="185" customFormat="1" ht="60" x14ac:dyDescent="0.25">
      <c r="A9" s="189" t="s">
        <v>204</v>
      </c>
      <c r="B9" s="187" t="s">
        <v>338</v>
      </c>
      <c r="C9" s="154" t="s">
        <v>339</v>
      </c>
      <c r="D9" s="186" t="s">
        <v>271</v>
      </c>
      <c r="E9" s="155" t="s">
        <v>340</v>
      </c>
      <c r="F9" s="156" t="str">
        <f>IFERROR(+VLOOKUP(C9,'Aktioner og Resultatindikatorer'!C:D,2,FALSE),"")</f>
        <v>R.9, R.3</v>
      </c>
      <c r="G9" s="186" t="s">
        <v>164</v>
      </c>
      <c r="H9" s="154" t="str">
        <f>IFERROR(+VLOOKUP(G9,'Resultatindikator og Måleenhed'!A:B,2,FALSE),"")</f>
        <v>Antal bedrifter, der modtager investeringsstøtte til omstrukturering og modernisering, herunder forbedring af ressourceeffektivitet.</v>
      </c>
      <c r="I9" s="186">
        <v>2</v>
      </c>
    </row>
    <row r="10" spans="1:9" s="142" customFormat="1" ht="60" x14ac:dyDescent="0.25">
      <c r="A10" s="143"/>
      <c r="B10" s="182"/>
      <c r="C10" s="106"/>
      <c r="D10" s="88"/>
      <c r="E10" s="143"/>
      <c r="F10" s="156" t="str">
        <f>IFERROR(+VLOOKUP(C10,'Aktioner og Resultatindikatorer'!C:D,2,FALSE),"")</f>
        <v/>
      </c>
      <c r="G10" s="88"/>
      <c r="H10" s="154" t="str">
        <f>IFERROR(+VLOOKUP(G10,'Resultatindikator og Måleenhed'!A:B,2,FALSE),"")</f>
        <v/>
      </c>
      <c r="I10" s="88"/>
    </row>
    <row r="11" spans="1:9" s="142" customFormat="1" ht="60" x14ac:dyDescent="0.25">
      <c r="A11" s="143"/>
      <c r="B11" s="182"/>
      <c r="C11" s="106"/>
      <c r="D11" s="88"/>
      <c r="E11" s="143"/>
      <c r="F11" s="156" t="str">
        <f>IFERROR(+VLOOKUP(C11,'Aktioner og Resultatindikatorer'!C:D,2,FALSE),"")</f>
        <v/>
      </c>
      <c r="G11" s="88"/>
      <c r="H11" s="154" t="str">
        <f>IFERROR(+VLOOKUP(G11,'Resultatindikator og Måleenhed'!A:B,2,FALSE),"")</f>
        <v/>
      </c>
      <c r="I11" s="88"/>
    </row>
    <row r="12" spans="1:9" s="142" customFormat="1" ht="60" x14ac:dyDescent="0.25">
      <c r="A12" s="143"/>
      <c r="B12" s="182"/>
      <c r="C12" s="106"/>
      <c r="D12" s="88"/>
      <c r="E12" s="143"/>
      <c r="F12" s="156" t="str">
        <f>IFERROR(+VLOOKUP(C12,'Aktioner og Resultatindikatorer'!C:D,2,FALSE),"")</f>
        <v/>
      </c>
      <c r="G12" s="88"/>
      <c r="H12" s="154" t="str">
        <f>IFERROR(+VLOOKUP(G12,'Resultatindikator og Måleenhed'!A:B,2,FALSE),"")</f>
        <v/>
      </c>
      <c r="I12" s="88"/>
    </row>
    <row r="13" spans="1:9" s="142" customFormat="1" ht="60" x14ac:dyDescent="0.25">
      <c r="A13" s="143"/>
      <c r="B13" s="182"/>
      <c r="C13" s="106"/>
      <c r="D13" s="88"/>
      <c r="E13" s="143"/>
      <c r="F13" s="156" t="str">
        <f>IFERROR(+VLOOKUP(C13,'Aktioner og Resultatindikatorer'!C:D,2,FALSE),"")</f>
        <v/>
      </c>
      <c r="G13" s="88"/>
      <c r="H13" s="154" t="str">
        <f>IFERROR(+VLOOKUP(G13,'Resultatindikator og Måleenhed'!A:B,2,FALSE),"")</f>
        <v/>
      </c>
      <c r="I13" s="88"/>
    </row>
    <row r="14" spans="1:9" s="142" customFormat="1" ht="60" x14ac:dyDescent="0.25">
      <c r="A14" s="143"/>
      <c r="B14" s="182"/>
      <c r="C14" s="106"/>
      <c r="D14" s="88"/>
      <c r="E14" s="143"/>
      <c r="F14" s="156" t="str">
        <f>IFERROR(+VLOOKUP(C14,'Aktioner og Resultatindikatorer'!C:D,2,FALSE),"")</f>
        <v/>
      </c>
      <c r="G14" s="88"/>
      <c r="H14" s="154" t="str">
        <f>IFERROR(+VLOOKUP(G14,'Resultatindikator og Måleenhed'!A:B,2,FALSE),"")</f>
        <v/>
      </c>
      <c r="I14" s="88"/>
    </row>
    <row r="15" spans="1:9" s="142" customFormat="1" x14ac:dyDescent="0.25">
      <c r="A15" s="143"/>
      <c r="B15" s="182"/>
      <c r="C15" s="106"/>
      <c r="D15" s="88"/>
      <c r="E15" s="143"/>
      <c r="F15" s="156" t="str">
        <f>IFERROR(+VLOOKUP(C15,'Aktioner og Resultatindikatorer'!C:D,2,FALSE),"")</f>
        <v/>
      </c>
      <c r="G15" s="88"/>
      <c r="H15" s="154" t="str">
        <f>IFERROR(+VLOOKUP(G15,'Resultatindikator og Måleenhed'!A:B,2,FALSE),"")</f>
        <v/>
      </c>
      <c r="I15" s="88"/>
    </row>
    <row r="16" spans="1:9" s="142" customFormat="1" x14ac:dyDescent="0.25">
      <c r="A16" s="143"/>
      <c r="B16" s="182"/>
      <c r="C16" s="106"/>
      <c r="D16" s="88"/>
      <c r="E16" s="143"/>
      <c r="F16" s="156" t="str">
        <f>IFERROR(+VLOOKUP(C16,'Aktioner og Resultatindikatorer'!C:D,2,FALSE),"")</f>
        <v/>
      </c>
      <c r="G16" s="88"/>
      <c r="H16" s="154" t="str">
        <f>IFERROR(+VLOOKUP(G16,'Resultatindikator og Måleenhed'!A:B,2,FALSE),"")</f>
        <v/>
      </c>
      <c r="I16" s="88"/>
    </row>
    <row r="17" spans="1:9" s="142" customFormat="1" x14ac:dyDescent="0.25">
      <c r="A17" s="143"/>
      <c r="B17" s="182"/>
      <c r="C17" s="106"/>
      <c r="D17" s="88"/>
      <c r="E17" s="143"/>
      <c r="F17" s="156" t="str">
        <f>IFERROR(+VLOOKUP(C17,'Aktioner og Resultatindikatorer'!C:D,2,FALSE),"")</f>
        <v/>
      </c>
      <c r="G17" s="88"/>
      <c r="H17" s="154" t="str">
        <f>IFERROR(+VLOOKUP(G17,'Resultatindikator og Måleenhed'!A:B,2,FALSE),"")</f>
        <v/>
      </c>
      <c r="I17" s="88"/>
    </row>
    <row r="18" spans="1:9" s="142" customFormat="1" x14ac:dyDescent="0.25">
      <c r="A18" s="143"/>
      <c r="B18" s="182"/>
      <c r="C18" s="106"/>
      <c r="D18" s="88"/>
      <c r="E18" s="143"/>
      <c r="F18" s="156" t="str">
        <f>IFERROR(+VLOOKUP(C18,'Aktioner og Resultatindikatorer'!C:D,2,FALSE),"")</f>
        <v/>
      </c>
      <c r="G18" s="88"/>
      <c r="H18" s="154" t="str">
        <f>IFERROR(+VLOOKUP(G18,'Resultatindikator og Måleenhed'!A:B,2,FALSE),"")</f>
        <v/>
      </c>
      <c r="I18" s="88"/>
    </row>
    <row r="19" spans="1:9" s="142" customFormat="1" x14ac:dyDescent="0.25">
      <c r="A19" s="143"/>
      <c r="B19" s="182"/>
      <c r="C19" s="106"/>
      <c r="D19" s="88"/>
      <c r="E19" s="143"/>
      <c r="F19" s="156" t="str">
        <f>IFERROR(+VLOOKUP(C19,'Aktioner og Resultatindikatorer'!C:D,2,FALSE),"")</f>
        <v/>
      </c>
      <c r="G19" s="88"/>
      <c r="H19" s="154" t="str">
        <f>IFERROR(+VLOOKUP(G19,'Resultatindikator og Måleenhed'!A:B,2,FALSE),"")</f>
        <v/>
      </c>
      <c r="I19" s="88"/>
    </row>
    <row r="20" spans="1:9" s="142" customFormat="1" x14ac:dyDescent="0.25">
      <c r="A20" s="143"/>
      <c r="B20" s="182"/>
      <c r="C20" s="106"/>
      <c r="D20" s="88"/>
      <c r="E20" s="143"/>
      <c r="F20" s="156" t="str">
        <f>IFERROR(+VLOOKUP(C20,'Aktioner og Resultatindikatorer'!C:D,2,FALSE),"")</f>
        <v/>
      </c>
      <c r="G20" s="88"/>
      <c r="H20" s="154" t="str">
        <f>IFERROR(+VLOOKUP(G20,'Resultatindikator og Måleenhed'!A:B,2,FALSE),"")</f>
        <v/>
      </c>
      <c r="I20" s="88"/>
    </row>
    <row r="21" spans="1:9" s="142" customFormat="1" x14ac:dyDescent="0.25">
      <c r="A21" s="143"/>
      <c r="B21" s="182"/>
      <c r="C21" s="106"/>
      <c r="D21" s="88"/>
      <c r="E21" s="143"/>
      <c r="F21" s="156" t="str">
        <f>IFERROR(+VLOOKUP(C21,'Aktioner og Resultatindikatorer'!C:D,2,FALSE),"")</f>
        <v/>
      </c>
      <c r="G21" s="88"/>
      <c r="H21" s="154" t="str">
        <f>IFERROR(+VLOOKUP(G21,'Resultatindikator og Måleenhed'!A:B,2,FALSE),"")</f>
        <v/>
      </c>
      <c r="I21" s="88"/>
    </row>
    <row r="22" spans="1:9" s="142" customFormat="1" x14ac:dyDescent="0.25">
      <c r="A22" s="143"/>
      <c r="B22" s="182"/>
      <c r="C22" s="106"/>
      <c r="D22" s="88"/>
      <c r="E22" s="143"/>
      <c r="F22" s="156" t="str">
        <f>IFERROR(+VLOOKUP(C22,'Aktioner og Resultatindikatorer'!C:D,2,FALSE),"")</f>
        <v/>
      </c>
      <c r="G22" s="88"/>
      <c r="H22" s="154" t="str">
        <f>IFERROR(+VLOOKUP(G22,'Resultatindikator og Måleenhed'!A:B,2,FALSE),"")</f>
        <v/>
      </c>
      <c r="I22" s="88"/>
    </row>
    <row r="23" spans="1:9" s="142" customFormat="1" x14ac:dyDescent="0.25">
      <c r="A23" s="143"/>
      <c r="B23" s="182"/>
      <c r="C23" s="106"/>
      <c r="D23" s="88"/>
      <c r="E23" s="143"/>
      <c r="F23" s="156" t="str">
        <f>IFERROR(+VLOOKUP(C23,'Aktioner og Resultatindikatorer'!C:D,2,FALSE),"")</f>
        <v/>
      </c>
      <c r="G23" s="88"/>
      <c r="H23" s="154" t="str">
        <f>IFERROR(+VLOOKUP(G23,'Resultatindikator og Måleenhed'!A:B,2,FALSE),"")</f>
        <v/>
      </c>
      <c r="I23" s="88"/>
    </row>
    <row r="24" spans="1:9" s="142" customFormat="1" x14ac:dyDescent="0.25">
      <c r="A24" s="143"/>
      <c r="B24" s="182"/>
      <c r="C24" s="106"/>
      <c r="D24" s="88"/>
      <c r="E24" s="143"/>
      <c r="F24" s="156" t="str">
        <f>IFERROR(+VLOOKUP(C24,'Aktioner og Resultatindikatorer'!C:D,2,FALSE),"")</f>
        <v/>
      </c>
      <c r="G24" s="88"/>
      <c r="H24" s="154" t="str">
        <f>IFERROR(+VLOOKUP(G24,'Resultatindikator og Måleenhed'!A:B,2,FALSE),"")</f>
        <v/>
      </c>
      <c r="I24" s="88"/>
    </row>
    <row r="25" spans="1:9" s="142" customFormat="1" x14ac:dyDescent="0.25">
      <c r="A25" s="143"/>
      <c r="B25" s="182"/>
      <c r="C25" s="106"/>
      <c r="D25" s="88"/>
      <c r="E25" s="143"/>
      <c r="F25" s="156" t="str">
        <f>IFERROR(+VLOOKUP(C25,'Aktioner og Resultatindikatorer'!C:D,2,FALSE),"")</f>
        <v/>
      </c>
      <c r="G25" s="88"/>
      <c r="H25" s="154" t="str">
        <f>IFERROR(+VLOOKUP(G25,'Resultatindikator og Måleenhed'!A:B,2,FALSE),"")</f>
        <v/>
      </c>
      <c r="I25" s="88"/>
    </row>
    <row r="26" spans="1:9" s="142" customFormat="1" x14ac:dyDescent="0.25">
      <c r="A26" s="143"/>
      <c r="B26" s="182"/>
      <c r="C26" s="106"/>
      <c r="D26" s="88"/>
      <c r="E26" s="143"/>
      <c r="F26" s="156" t="str">
        <f>IFERROR(+VLOOKUP(C26,'Aktioner og Resultatindikatorer'!C:D,2,FALSE),"")</f>
        <v/>
      </c>
      <c r="G26" s="88"/>
      <c r="H26" s="154" t="str">
        <f>IFERROR(+VLOOKUP(G26,'Resultatindikator og Måleenhed'!A:B,2,FALSE),"")</f>
        <v/>
      </c>
      <c r="I26" s="88"/>
    </row>
    <row r="27" spans="1:9" s="142" customFormat="1" x14ac:dyDescent="0.25">
      <c r="A27" s="143"/>
      <c r="B27" s="182"/>
      <c r="C27" s="106"/>
      <c r="D27" s="88"/>
      <c r="E27" s="143"/>
      <c r="F27" s="156" t="str">
        <f>IFERROR(+VLOOKUP(C27,'Aktioner og Resultatindikatorer'!C:D,2,FALSE),"")</f>
        <v/>
      </c>
      <c r="G27" s="88"/>
      <c r="H27" s="154" t="str">
        <f>IFERROR(+VLOOKUP(G27,'Resultatindikator og Måleenhed'!A:B,2,FALSE),"")</f>
        <v/>
      </c>
      <c r="I27" s="88"/>
    </row>
    <row r="28" spans="1:9" s="142" customFormat="1" x14ac:dyDescent="0.25">
      <c r="A28" s="143"/>
      <c r="B28" s="182"/>
      <c r="C28" s="106"/>
      <c r="D28" s="88"/>
      <c r="E28" s="143"/>
      <c r="F28" s="156" t="str">
        <f>IFERROR(+VLOOKUP(C28,'Aktioner og Resultatindikatorer'!C:D,2,FALSE),"")</f>
        <v/>
      </c>
      <c r="G28" s="88"/>
      <c r="H28" s="154" t="str">
        <f>IFERROR(+VLOOKUP(G28,'Resultatindikator og Måleenhed'!A:B,2,FALSE),"")</f>
        <v/>
      </c>
      <c r="I28" s="88"/>
    </row>
    <row r="29" spans="1:9" s="142" customFormat="1" x14ac:dyDescent="0.25">
      <c r="A29" s="143"/>
      <c r="B29" s="182"/>
      <c r="C29" s="106"/>
      <c r="D29" s="88"/>
      <c r="E29" s="143"/>
      <c r="F29" s="156" t="str">
        <f>IFERROR(+VLOOKUP(C29,'Aktioner og Resultatindikatorer'!C:D,2,FALSE),"")</f>
        <v/>
      </c>
      <c r="G29" s="88"/>
      <c r="H29" s="154" t="str">
        <f>IFERROR(+VLOOKUP(G29,'Resultatindikator og Måleenhed'!A:B,2,FALSE),"")</f>
        <v/>
      </c>
      <c r="I29" s="88"/>
    </row>
    <row r="30" spans="1:9" s="142" customFormat="1" x14ac:dyDescent="0.25">
      <c r="A30" s="143"/>
      <c r="B30" s="182"/>
      <c r="C30" s="106"/>
      <c r="D30" s="88"/>
      <c r="E30" s="143"/>
      <c r="F30" s="156" t="str">
        <f>IFERROR(+VLOOKUP(C30,'Aktioner og Resultatindikatorer'!C:D,2,FALSE),"")</f>
        <v/>
      </c>
      <c r="G30" s="88"/>
      <c r="H30" s="154" t="str">
        <f>IFERROR(+VLOOKUP(G30,'Resultatindikator og Måleenhed'!A:B,2,FALSE),"")</f>
        <v/>
      </c>
      <c r="I30" s="88"/>
    </row>
    <row r="31" spans="1:9" s="142" customFormat="1" x14ac:dyDescent="0.25">
      <c r="A31" s="143"/>
      <c r="B31" s="182"/>
      <c r="C31" s="106"/>
      <c r="D31" s="88"/>
      <c r="E31" s="143"/>
      <c r="F31" s="156" t="str">
        <f>IFERROR(+VLOOKUP(C31,'Aktioner og Resultatindikatorer'!C:D,2,FALSE),"")</f>
        <v/>
      </c>
      <c r="G31" s="88"/>
      <c r="H31" s="154" t="str">
        <f>IFERROR(+VLOOKUP(G31,'Resultatindikator og Måleenhed'!A:B,2,FALSE),"")</f>
        <v/>
      </c>
      <c r="I31" s="88"/>
    </row>
    <row r="32" spans="1:9" s="142" customFormat="1" x14ac:dyDescent="0.25">
      <c r="A32" s="143"/>
      <c r="B32" s="182"/>
      <c r="C32" s="106"/>
      <c r="D32" s="88"/>
      <c r="E32" s="143"/>
      <c r="F32" s="156" t="str">
        <f>IFERROR(+VLOOKUP(C32,'Aktioner og Resultatindikatorer'!C:D,2,FALSE),"")</f>
        <v/>
      </c>
      <c r="G32" s="88"/>
      <c r="H32" s="154" t="str">
        <f>IFERROR(+VLOOKUP(G32,'Resultatindikator og Måleenhed'!A:B,2,FALSE),"")</f>
        <v/>
      </c>
      <c r="I32" s="88"/>
    </row>
    <row r="33" spans="1:9" s="142" customFormat="1" x14ac:dyDescent="0.25">
      <c r="A33" s="143"/>
      <c r="B33" s="182"/>
      <c r="C33" s="106"/>
      <c r="D33" s="88"/>
      <c r="E33" s="143"/>
      <c r="F33" s="156" t="str">
        <f>IFERROR(+VLOOKUP(C33,'Aktioner og Resultatindikatorer'!C:D,2,FALSE),"")</f>
        <v/>
      </c>
      <c r="G33" s="88"/>
      <c r="H33" s="154" t="str">
        <f>IFERROR(+VLOOKUP(G33,'Resultatindikator og Måleenhed'!A:B,2,FALSE),"")</f>
        <v/>
      </c>
      <c r="I33" s="88"/>
    </row>
    <row r="34" spans="1:9" s="142" customFormat="1" x14ac:dyDescent="0.25">
      <c r="A34" s="143"/>
      <c r="B34" s="182"/>
      <c r="C34" s="106"/>
      <c r="D34" s="88"/>
      <c r="E34" s="143"/>
      <c r="F34" s="156" t="str">
        <f>IFERROR(+VLOOKUP(C34,'Aktioner og Resultatindikatorer'!C:D,2,FALSE),"")</f>
        <v/>
      </c>
      <c r="G34" s="88"/>
      <c r="H34" s="154" t="str">
        <f>IFERROR(+VLOOKUP(G34,'Resultatindikator og Måleenhed'!A:B,2,FALSE),"")</f>
        <v/>
      </c>
      <c r="I34" s="88"/>
    </row>
    <row r="35" spans="1:9" s="142" customFormat="1" x14ac:dyDescent="0.25">
      <c r="A35" s="143"/>
      <c r="B35" s="182"/>
      <c r="C35" s="106"/>
      <c r="D35" s="88"/>
      <c r="E35" s="143"/>
      <c r="F35" s="156" t="str">
        <f>IFERROR(+VLOOKUP(C35,'Aktioner og Resultatindikatorer'!C:D,2,FALSE),"")</f>
        <v/>
      </c>
      <c r="G35" s="88"/>
      <c r="H35" s="154" t="str">
        <f>IFERROR(+VLOOKUP(G35,'Resultatindikator og Måleenhed'!A:B,2,FALSE),"")</f>
        <v/>
      </c>
      <c r="I35" s="88"/>
    </row>
    <row r="36" spans="1:9" s="142" customFormat="1" x14ac:dyDescent="0.25">
      <c r="A36" s="143"/>
      <c r="B36" s="182"/>
      <c r="C36" s="106"/>
      <c r="D36" s="88"/>
      <c r="E36" s="143"/>
      <c r="F36" s="156" t="str">
        <f>IFERROR(+VLOOKUP(C36,'Aktioner og Resultatindikatorer'!C:D,2,FALSE),"")</f>
        <v/>
      </c>
      <c r="G36" s="88"/>
      <c r="H36" s="154" t="str">
        <f>IFERROR(+VLOOKUP(G36,'Resultatindikator og Måleenhed'!A:B,2,FALSE),"")</f>
        <v/>
      </c>
      <c r="I36" s="88"/>
    </row>
    <row r="37" spans="1:9" s="142" customFormat="1" x14ac:dyDescent="0.25">
      <c r="A37" s="143"/>
      <c r="B37" s="182"/>
      <c r="C37" s="106"/>
      <c r="D37" s="88"/>
      <c r="E37" s="143"/>
      <c r="F37" s="156" t="str">
        <f>IFERROR(+VLOOKUP(C37,'Aktioner og Resultatindikatorer'!C:D,2,FALSE),"")</f>
        <v/>
      </c>
      <c r="G37" s="88"/>
      <c r="H37" s="154" t="str">
        <f>IFERROR(+VLOOKUP(G37,'Resultatindikator og Måleenhed'!A:B,2,FALSE),"")</f>
        <v/>
      </c>
      <c r="I37" s="88"/>
    </row>
    <row r="38" spans="1:9" s="142" customFormat="1" x14ac:dyDescent="0.25">
      <c r="A38" s="143"/>
      <c r="B38" s="182"/>
      <c r="C38" s="106"/>
      <c r="D38" s="88"/>
      <c r="E38" s="143"/>
      <c r="F38" s="156" t="str">
        <f>IFERROR(+VLOOKUP(C38,'Aktioner og Resultatindikatorer'!C:D,2,FALSE),"")</f>
        <v/>
      </c>
      <c r="G38" s="88"/>
      <c r="H38" s="154" t="str">
        <f>IFERROR(+VLOOKUP(G38,'Resultatindikator og Måleenhed'!A:B,2,FALSE),"")</f>
        <v/>
      </c>
      <c r="I38" s="88"/>
    </row>
    <row r="39" spans="1:9" s="142" customFormat="1" x14ac:dyDescent="0.25">
      <c r="A39" s="143"/>
      <c r="B39" s="182"/>
      <c r="C39" s="106"/>
      <c r="D39" s="88"/>
      <c r="E39" s="143"/>
      <c r="F39" s="156" t="str">
        <f>IFERROR(+VLOOKUP(C39,'Aktioner og Resultatindikatorer'!C:D,2,FALSE),"")</f>
        <v/>
      </c>
      <c r="G39" s="88"/>
      <c r="H39" s="154" t="str">
        <f>IFERROR(+VLOOKUP(G39,'Resultatindikator og Måleenhed'!A:B,2,FALSE),"")</f>
        <v/>
      </c>
      <c r="I39" s="88"/>
    </row>
    <row r="40" spans="1:9" s="142" customFormat="1" x14ac:dyDescent="0.25">
      <c r="A40" s="143"/>
      <c r="B40" s="182"/>
      <c r="C40" s="106"/>
      <c r="D40" s="88"/>
      <c r="E40" s="143"/>
      <c r="F40" s="156" t="str">
        <f>IFERROR(+VLOOKUP(C40,'Aktioner og Resultatindikatorer'!C:D,2,FALSE),"")</f>
        <v/>
      </c>
      <c r="G40" s="88"/>
      <c r="H40" s="154" t="str">
        <f>IFERROR(+VLOOKUP(G40,'Resultatindikator og Måleenhed'!A:B,2,FALSE),"")</f>
        <v/>
      </c>
      <c r="I40" s="88"/>
    </row>
    <row r="41" spans="1:9" s="142" customFormat="1" x14ac:dyDescent="0.25">
      <c r="A41" s="143"/>
      <c r="B41" s="182"/>
      <c r="C41" s="106"/>
      <c r="D41" s="88"/>
      <c r="E41" s="143"/>
      <c r="F41" s="156" t="str">
        <f>IFERROR(+VLOOKUP(C41,'Aktioner og Resultatindikatorer'!C:D,2,FALSE),"")</f>
        <v/>
      </c>
      <c r="G41" s="88"/>
      <c r="H41" s="154" t="str">
        <f>IFERROR(+VLOOKUP(G41,'Resultatindikator og Måleenhed'!A:B,2,FALSE),"")</f>
        <v/>
      </c>
      <c r="I41" s="88"/>
    </row>
    <row r="42" spans="1:9" s="142" customFormat="1" x14ac:dyDescent="0.25">
      <c r="A42" s="143"/>
      <c r="B42" s="182"/>
      <c r="C42" s="106"/>
      <c r="D42" s="88"/>
      <c r="E42" s="143"/>
      <c r="F42" s="156" t="str">
        <f>IFERROR(+VLOOKUP(C42,'Aktioner og Resultatindikatorer'!C:D,2,FALSE),"")</f>
        <v/>
      </c>
      <c r="G42" s="88"/>
      <c r="H42" s="154" t="str">
        <f>IFERROR(+VLOOKUP(G42,'Resultatindikator og Måleenhed'!A:B,2,FALSE),"")</f>
        <v/>
      </c>
      <c r="I42" s="88"/>
    </row>
    <row r="43" spans="1:9" s="142" customFormat="1" x14ac:dyDescent="0.25">
      <c r="A43" s="143"/>
      <c r="B43" s="182"/>
      <c r="C43" s="106"/>
      <c r="D43" s="88"/>
      <c r="E43" s="143"/>
      <c r="F43" s="156" t="str">
        <f>IFERROR(+VLOOKUP(C43,'Aktioner og Resultatindikatorer'!C:D,2,FALSE),"")</f>
        <v/>
      </c>
      <c r="G43" s="88"/>
      <c r="H43" s="154" t="str">
        <f>IFERROR(+VLOOKUP(G43,'Resultatindikator og Måleenhed'!A:B,2,FALSE),"")</f>
        <v/>
      </c>
      <c r="I43" s="88"/>
    </row>
    <row r="44" spans="1:9" s="142" customFormat="1" x14ac:dyDescent="0.25">
      <c r="A44" s="143"/>
      <c r="B44" s="182"/>
      <c r="C44" s="106"/>
      <c r="D44" s="88"/>
      <c r="E44" s="143"/>
      <c r="F44" s="156" t="str">
        <f>IFERROR(+VLOOKUP(C44,'Aktioner og Resultatindikatorer'!C:D,2,FALSE),"")</f>
        <v/>
      </c>
      <c r="G44" s="88"/>
      <c r="H44" s="154" t="str">
        <f>IFERROR(+VLOOKUP(G44,'Resultatindikator og Måleenhed'!A:B,2,FALSE),"")</f>
        <v/>
      </c>
      <c r="I44" s="88"/>
    </row>
    <row r="45" spans="1:9" s="142" customFormat="1" x14ac:dyDescent="0.25">
      <c r="A45" s="143"/>
      <c r="B45" s="182"/>
      <c r="C45" s="106"/>
      <c r="D45" s="88"/>
      <c r="E45" s="143"/>
      <c r="F45" s="156" t="str">
        <f>IFERROR(+VLOOKUP(C45,'Aktioner og Resultatindikatorer'!C:D,2,FALSE),"")</f>
        <v/>
      </c>
      <c r="G45" s="88"/>
      <c r="H45" s="154" t="str">
        <f>IFERROR(+VLOOKUP(G45,'Resultatindikator og Måleenhed'!A:B,2,FALSE),"")</f>
        <v/>
      </c>
      <c r="I45" s="88"/>
    </row>
    <row r="46" spans="1:9" s="142" customFormat="1" x14ac:dyDescent="0.25">
      <c r="A46" s="143"/>
      <c r="B46" s="182"/>
      <c r="C46" s="106"/>
      <c r="D46" s="88"/>
      <c r="E46" s="143"/>
      <c r="F46" s="156" t="str">
        <f>IFERROR(+VLOOKUP(C46,'Aktioner og Resultatindikatorer'!C:D,2,FALSE),"")</f>
        <v/>
      </c>
      <c r="G46" s="88"/>
      <c r="H46" s="154" t="str">
        <f>IFERROR(+VLOOKUP(G46,'Resultatindikator og Måleenhed'!A:B,2,FALSE),"")</f>
        <v/>
      </c>
      <c r="I46" s="88"/>
    </row>
    <row r="47" spans="1:9" s="142" customFormat="1" x14ac:dyDescent="0.25">
      <c r="A47" s="143"/>
      <c r="B47" s="182"/>
      <c r="C47" s="106"/>
      <c r="D47" s="88"/>
      <c r="E47" s="143"/>
      <c r="F47" s="156" t="str">
        <f>IFERROR(+VLOOKUP(C47,'Aktioner og Resultatindikatorer'!C:D,2,FALSE),"")</f>
        <v/>
      </c>
      <c r="G47" s="88"/>
      <c r="H47" s="154" t="str">
        <f>IFERROR(+VLOOKUP(G47,'Resultatindikator og Måleenhed'!A:B,2,FALSE),"")</f>
        <v/>
      </c>
      <c r="I47" s="88"/>
    </row>
    <row r="48" spans="1:9" s="142" customFormat="1" x14ac:dyDescent="0.25">
      <c r="A48" s="143"/>
      <c r="B48" s="182"/>
      <c r="C48" s="106"/>
      <c r="D48" s="88"/>
      <c r="E48" s="143"/>
      <c r="F48" s="156" t="str">
        <f>IFERROR(+VLOOKUP(C48,'Aktioner og Resultatindikatorer'!C:D,2,FALSE),"")</f>
        <v/>
      </c>
      <c r="G48" s="88"/>
      <c r="H48" s="154" t="str">
        <f>IFERROR(+VLOOKUP(G48,'Resultatindikator og Måleenhed'!A:B,2,FALSE),"")</f>
        <v/>
      </c>
      <c r="I48" s="88"/>
    </row>
    <row r="49" spans="1:9" s="142" customFormat="1" x14ac:dyDescent="0.25">
      <c r="A49" s="143"/>
      <c r="B49" s="182"/>
      <c r="C49" s="106"/>
      <c r="D49" s="88"/>
      <c r="E49" s="143"/>
      <c r="F49" s="156" t="str">
        <f>IFERROR(+VLOOKUP(C49,'Aktioner og Resultatindikatorer'!C:D,2,FALSE),"")</f>
        <v/>
      </c>
      <c r="G49" s="88"/>
      <c r="H49" s="154" t="str">
        <f>IFERROR(+VLOOKUP(G49,'Resultatindikator og Måleenhed'!A:B,2,FALSE),"")</f>
        <v/>
      </c>
      <c r="I49" s="88"/>
    </row>
    <row r="50" spans="1:9" s="142" customFormat="1" x14ac:dyDescent="0.25">
      <c r="A50" s="143"/>
      <c r="B50" s="182"/>
      <c r="C50" s="106"/>
      <c r="D50" s="88"/>
      <c r="E50" s="143"/>
      <c r="F50" s="156" t="str">
        <f>IFERROR(+VLOOKUP(C50,'Aktioner og Resultatindikatorer'!C:D,2,FALSE),"")</f>
        <v/>
      </c>
      <c r="G50" s="88"/>
      <c r="H50" s="154" t="str">
        <f>IFERROR(+VLOOKUP(G50,'Resultatindikator og Måleenhed'!A:B,2,FALSE),"")</f>
        <v/>
      </c>
      <c r="I50" s="88"/>
    </row>
    <row r="51" spans="1:9" s="142" customFormat="1" x14ac:dyDescent="0.25">
      <c r="A51" s="143"/>
      <c r="B51" s="182"/>
      <c r="C51" s="106"/>
      <c r="D51" s="88"/>
      <c r="E51" s="143"/>
      <c r="F51" s="156" t="str">
        <f>IFERROR(+VLOOKUP(C51,'Aktioner og Resultatindikatorer'!C:D,2,FALSE),"")</f>
        <v/>
      </c>
      <c r="G51" s="88"/>
      <c r="H51" s="154" t="str">
        <f>IFERROR(+VLOOKUP(G51,'Resultatindikator og Måleenhed'!A:B,2,FALSE),"")</f>
        <v/>
      </c>
      <c r="I51" s="88"/>
    </row>
    <row r="52" spans="1:9" s="142" customFormat="1" x14ac:dyDescent="0.25">
      <c r="A52" s="143"/>
      <c r="B52" s="182"/>
      <c r="C52" s="106"/>
      <c r="D52" s="88"/>
      <c r="E52" s="143"/>
      <c r="F52" s="156" t="str">
        <f>IFERROR(+VLOOKUP(C52,'Aktioner og Resultatindikatorer'!C:D,2,FALSE),"")</f>
        <v/>
      </c>
      <c r="G52" s="88"/>
      <c r="H52" s="154" t="str">
        <f>IFERROR(+VLOOKUP(G52,'Resultatindikator og Måleenhed'!A:B,2,FALSE),"")</f>
        <v/>
      </c>
      <c r="I52" s="88"/>
    </row>
    <row r="53" spans="1:9" s="142" customFormat="1" x14ac:dyDescent="0.25">
      <c r="A53" s="143"/>
      <c r="B53" s="182"/>
      <c r="C53" s="106"/>
      <c r="D53" s="88"/>
      <c r="E53" s="143"/>
      <c r="F53" s="156" t="str">
        <f>IFERROR(+VLOOKUP(C53,'Aktioner og Resultatindikatorer'!C:D,2,FALSE),"")</f>
        <v/>
      </c>
      <c r="G53" s="88"/>
      <c r="H53" s="154" t="str">
        <f>IFERROR(+VLOOKUP(G53,'Resultatindikator og Måleenhed'!A:B,2,FALSE),"")</f>
        <v/>
      </c>
      <c r="I53" s="88"/>
    </row>
    <row r="54" spans="1:9" s="142" customFormat="1" x14ac:dyDescent="0.25">
      <c r="A54" s="143"/>
      <c r="B54" s="182"/>
      <c r="C54" s="106"/>
      <c r="D54" s="88"/>
      <c r="E54" s="143"/>
      <c r="F54" s="156" t="str">
        <f>IFERROR(+VLOOKUP(C54,'Aktioner og Resultatindikatorer'!C:D,2,FALSE),"")</f>
        <v/>
      </c>
      <c r="G54" s="88"/>
      <c r="H54" s="154" t="str">
        <f>IFERROR(+VLOOKUP(G54,'Resultatindikator og Måleenhed'!A:B,2,FALSE),"")</f>
        <v/>
      </c>
      <c r="I54" s="88"/>
    </row>
    <row r="55" spans="1:9" s="142" customFormat="1" x14ac:dyDescent="0.25">
      <c r="A55" s="143"/>
      <c r="B55" s="182"/>
      <c r="C55" s="106"/>
      <c r="D55" s="88"/>
      <c r="E55" s="143"/>
      <c r="F55" s="156" t="str">
        <f>IFERROR(+VLOOKUP(C55,'Aktioner og Resultatindikatorer'!C:D,2,FALSE),"")</f>
        <v/>
      </c>
      <c r="G55" s="88"/>
      <c r="H55" s="154" t="str">
        <f>IFERROR(+VLOOKUP(G55,'Resultatindikator og Måleenhed'!A:B,2,FALSE),"")</f>
        <v/>
      </c>
      <c r="I55" s="88"/>
    </row>
    <row r="56" spans="1:9" s="142" customFormat="1" x14ac:dyDescent="0.25">
      <c r="A56" s="143"/>
      <c r="B56" s="182"/>
      <c r="C56" s="106"/>
      <c r="D56" s="88"/>
      <c r="E56" s="143"/>
      <c r="F56" s="156" t="str">
        <f>IFERROR(+VLOOKUP(C56,'Aktioner og Resultatindikatorer'!C:D,2,FALSE),"")</f>
        <v/>
      </c>
      <c r="G56" s="88"/>
      <c r="H56" s="154" t="str">
        <f>IFERROR(+VLOOKUP(G56,'Resultatindikator og Måleenhed'!A:B,2,FALSE),"")</f>
        <v/>
      </c>
      <c r="I56" s="88"/>
    </row>
    <row r="57" spans="1:9" s="142" customFormat="1" x14ac:dyDescent="0.25">
      <c r="A57" s="143"/>
      <c r="B57" s="182"/>
      <c r="C57" s="106"/>
      <c r="D57" s="88"/>
      <c r="E57" s="143"/>
      <c r="F57" s="156" t="str">
        <f>IFERROR(+VLOOKUP(C57,'Aktioner og Resultatindikatorer'!C:D,2,FALSE),"")</f>
        <v/>
      </c>
      <c r="G57" s="88"/>
      <c r="H57" s="154" t="str">
        <f>IFERROR(+VLOOKUP(G57,'Resultatindikator og Måleenhed'!A:B,2,FALSE),"")</f>
        <v/>
      </c>
      <c r="I57" s="88"/>
    </row>
    <row r="58" spans="1:9" s="142" customFormat="1" x14ac:dyDescent="0.25">
      <c r="A58" s="143"/>
      <c r="B58" s="182"/>
      <c r="C58" s="106"/>
      <c r="D58" s="88"/>
      <c r="E58" s="143"/>
      <c r="F58" s="156" t="str">
        <f>IFERROR(+VLOOKUP(C58,'Aktioner og Resultatindikatorer'!C:D,2,FALSE),"")</f>
        <v/>
      </c>
      <c r="G58" s="88"/>
      <c r="H58" s="154" t="str">
        <f>IFERROR(+VLOOKUP(G58,'Resultatindikator og Måleenhed'!A:B,2,FALSE),"")</f>
        <v/>
      </c>
      <c r="I58" s="88"/>
    </row>
    <row r="59" spans="1:9" s="142" customFormat="1" x14ac:dyDescent="0.25">
      <c r="A59" s="143"/>
      <c r="B59" s="182"/>
      <c r="C59" s="106"/>
      <c r="D59" s="88"/>
      <c r="E59" s="143"/>
      <c r="F59" s="156" t="str">
        <f>IFERROR(+VLOOKUP(C59,'Aktioner og Resultatindikatorer'!C:D,2,FALSE),"")</f>
        <v/>
      </c>
      <c r="G59" s="88"/>
      <c r="H59" s="154" t="str">
        <f>IFERROR(+VLOOKUP(G59,'Resultatindikator og Måleenhed'!A:B,2,FALSE),"")</f>
        <v/>
      </c>
      <c r="I59" s="88"/>
    </row>
    <row r="60" spans="1:9" s="142" customFormat="1" x14ac:dyDescent="0.25">
      <c r="A60" s="143"/>
      <c r="B60" s="182"/>
      <c r="C60" s="106"/>
      <c r="D60" s="88"/>
      <c r="E60" s="143"/>
      <c r="F60" s="156" t="str">
        <f>IFERROR(+VLOOKUP(C60,'Aktioner og Resultatindikatorer'!C:D,2,FALSE),"")</f>
        <v/>
      </c>
      <c r="G60" s="88"/>
      <c r="H60" s="154" t="str">
        <f>IFERROR(+VLOOKUP(G60,'Resultatindikator og Måleenhed'!A:B,2,FALSE),"")</f>
        <v/>
      </c>
      <c r="I60" s="88"/>
    </row>
    <row r="61" spans="1:9" s="142" customFormat="1" x14ac:dyDescent="0.25">
      <c r="A61" s="143"/>
      <c r="B61" s="182"/>
      <c r="C61" s="106"/>
      <c r="D61" s="88"/>
      <c r="E61" s="143"/>
      <c r="F61" s="156" t="str">
        <f>IFERROR(+VLOOKUP(C61,'Aktioner og Resultatindikatorer'!C:D,2,FALSE),"")</f>
        <v/>
      </c>
      <c r="G61" s="88"/>
      <c r="H61" s="154" t="str">
        <f>IFERROR(+VLOOKUP(G61,'Resultatindikator og Måleenhed'!A:B,2,FALSE),"")</f>
        <v/>
      </c>
      <c r="I61" s="88"/>
    </row>
    <row r="62" spans="1:9" s="142" customFormat="1" x14ac:dyDescent="0.25">
      <c r="A62" s="143"/>
      <c r="B62" s="182"/>
      <c r="C62" s="106"/>
      <c r="D62" s="88"/>
      <c r="E62" s="143"/>
      <c r="F62" s="156" t="str">
        <f>IFERROR(+VLOOKUP(C62,'Aktioner og Resultatindikatorer'!C:D,2,FALSE),"")</f>
        <v/>
      </c>
      <c r="G62" s="88"/>
      <c r="H62" s="154" t="str">
        <f>IFERROR(+VLOOKUP(G62,'Resultatindikator og Måleenhed'!A:B,2,FALSE),"")</f>
        <v/>
      </c>
      <c r="I62" s="88"/>
    </row>
    <row r="63" spans="1:9" s="142" customFormat="1" x14ac:dyDescent="0.25">
      <c r="A63" s="143"/>
      <c r="B63" s="182"/>
      <c r="C63" s="106"/>
      <c r="D63" s="88"/>
      <c r="E63" s="143"/>
      <c r="F63" s="156" t="str">
        <f>IFERROR(+VLOOKUP(C63,'Aktioner og Resultatindikatorer'!C:D,2,FALSE),"")</f>
        <v/>
      </c>
      <c r="G63" s="88"/>
      <c r="H63" s="154" t="str">
        <f>IFERROR(+VLOOKUP(G63,'Resultatindikator og Måleenhed'!A:B,2,FALSE),"")</f>
        <v/>
      </c>
      <c r="I63" s="88"/>
    </row>
    <row r="64" spans="1:9" s="142" customFormat="1" x14ac:dyDescent="0.25">
      <c r="A64" s="143"/>
      <c r="B64" s="182"/>
      <c r="C64" s="106"/>
      <c r="D64" s="88"/>
      <c r="E64" s="143"/>
      <c r="F64" s="156" t="str">
        <f>IFERROR(+VLOOKUP(C64,'Aktioner og Resultatindikatorer'!C:D,2,FALSE),"")</f>
        <v/>
      </c>
      <c r="G64" s="88"/>
      <c r="H64" s="154" t="str">
        <f>IFERROR(+VLOOKUP(G64,'Resultatindikator og Måleenhed'!A:B,2,FALSE),"")</f>
        <v/>
      </c>
      <c r="I64" s="88"/>
    </row>
    <row r="65" spans="1:9" s="142" customFormat="1" x14ac:dyDescent="0.25">
      <c r="A65" s="143"/>
      <c r="B65" s="182"/>
      <c r="C65" s="106"/>
      <c r="D65" s="88"/>
      <c r="E65" s="143"/>
      <c r="F65" s="156" t="str">
        <f>IFERROR(+VLOOKUP(C65,'Aktioner og Resultatindikatorer'!C:D,2,FALSE),"")</f>
        <v/>
      </c>
      <c r="G65" s="88"/>
      <c r="H65" s="154" t="str">
        <f>IFERROR(+VLOOKUP(G65,'Resultatindikator og Måleenhed'!A:B,2,FALSE),"")</f>
        <v/>
      </c>
      <c r="I65" s="88"/>
    </row>
    <row r="66" spans="1:9" s="142" customFormat="1" x14ac:dyDescent="0.25">
      <c r="A66" s="143"/>
      <c r="B66" s="182"/>
      <c r="C66" s="106"/>
      <c r="D66" s="88"/>
      <c r="E66" s="143"/>
      <c r="F66" s="156" t="str">
        <f>IFERROR(+VLOOKUP(C66,'Aktioner og Resultatindikatorer'!C:D,2,FALSE),"")</f>
        <v/>
      </c>
      <c r="G66" s="88"/>
      <c r="H66" s="154" t="str">
        <f>IFERROR(+VLOOKUP(G66,'Resultatindikator og Måleenhed'!A:B,2,FALSE),"")</f>
        <v/>
      </c>
      <c r="I66" s="88"/>
    </row>
    <row r="67" spans="1:9" s="142" customFormat="1" x14ac:dyDescent="0.25">
      <c r="A67" s="143"/>
      <c r="B67" s="182"/>
      <c r="C67" s="106"/>
      <c r="D67" s="88"/>
      <c r="E67" s="143"/>
      <c r="F67" s="156" t="str">
        <f>IFERROR(+VLOOKUP(C67,'Aktioner og Resultatindikatorer'!C:D,2,FALSE),"")</f>
        <v/>
      </c>
      <c r="G67" s="88"/>
      <c r="H67" s="154" t="str">
        <f>IFERROR(+VLOOKUP(G67,'Resultatindikator og Måleenhed'!A:B,2,FALSE),"")</f>
        <v/>
      </c>
      <c r="I67" s="88"/>
    </row>
    <row r="68" spans="1:9" s="142" customFormat="1" x14ac:dyDescent="0.25">
      <c r="A68" s="143"/>
      <c r="B68" s="182"/>
      <c r="C68" s="106"/>
      <c r="D68" s="88"/>
      <c r="E68" s="143"/>
      <c r="F68" s="156" t="str">
        <f>IFERROR(+VLOOKUP(C68,'Aktioner og Resultatindikatorer'!C:D,2,FALSE),"")</f>
        <v/>
      </c>
      <c r="G68" s="88"/>
      <c r="H68" s="154" t="str">
        <f>IFERROR(+VLOOKUP(G68,'Resultatindikator og Måleenhed'!A:B,2,FALSE),"")</f>
        <v/>
      </c>
      <c r="I68" s="88"/>
    </row>
    <row r="69" spans="1:9" s="142" customFormat="1" x14ac:dyDescent="0.25">
      <c r="A69" s="143"/>
      <c r="B69" s="182"/>
      <c r="C69" s="106"/>
      <c r="D69" s="88"/>
      <c r="E69" s="143"/>
      <c r="F69" s="156" t="str">
        <f>IFERROR(+VLOOKUP(C69,'Aktioner og Resultatindikatorer'!C:D,2,FALSE),"")</f>
        <v/>
      </c>
      <c r="G69" s="88"/>
      <c r="H69" s="154" t="str">
        <f>IFERROR(+VLOOKUP(G69,'Resultatindikator og Måleenhed'!A:B,2,FALSE),"")</f>
        <v/>
      </c>
      <c r="I69" s="88"/>
    </row>
    <row r="70" spans="1:9" s="142" customFormat="1" x14ac:dyDescent="0.25">
      <c r="A70" s="143"/>
      <c r="B70" s="182"/>
      <c r="C70" s="106"/>
      <c r="D70" s="88"/>
      <c r="E70" s="143"/>
      <c r="F70" s="156" t="str">
        <f>IFERROR(+VLOOKUP(C70,'Aktioner og Resultatindikatorer'!C:D,2,FALSE),"")</f>
        <v/>
      </c>
      <c r="G70" s="88"/>
      <c r="H70" s="154" t="str">
        <f>IFERROR(+VLOOKUP(G70,'Resultatindikator og Måleenhed'!A:B,2,FALSE),"")</f>
        <v/>
      </c>
      <c r="I70" s="88"/>
    </row>
    <row r="71" spans="1:9" s="142" customFormat="1" x14ac:dyDescent="0.25">
      <c r="A71" s="143"/>
      <c r="B71" s="182"/>
      <c r="C71" s="106"/>
      <c r="D71" s="88"/>
      <c r="E71" s="143"/>
      <c r="F71" s="156" t="str">
        <f>IFERROR(+VLOOKUP(C71,'Aktioner og Resultatindikatorer'!C:D,2,FALSE),"")</f>
        <v/>
      </c>
      <c r="G71" s="88"/>
      <c r="H71" s="154" t="str">
        <f>IFERROR(+VLOOKUP(G71,'Resultatindikator og Måleenhed'!A:B,2,FALSE),"")</f>
        <v/>
      </c>
      <c r="I71" s="88"/>
    </row>
    <row r="72" spans="1:9" s="142" customFormat="1" x14ac:dyDescent="0.25">
      <c r="A72" s="143"/>
      <c r="B72" s="182"/>
      <c r="C72" s="106"/>
      <c r="D72" s="88"/>
      <c r="E72" s="143"/>
      <c r="F72" s="150" t="str">
        <f>IFERROR(+VLOOKUP(C72,'Aktioner og Resultatindikatorer'!C:D,2,FALSE),"")</f>
        <v/>
      </c>
      <c r="G72" s="88"/>
      <c r="H72" s="154" t="str">
        <f>IFERROR(+VLOOKUP(G72,'Resultatindikator og Måleenhed'!A:B,2,FALSE),"")</f>
        <v/>
      </c>
      <c r="I72" s="88"/>
    </row>
    <row r="73" spans="1:9" s="142" customFormat="1" x14ac:dyDescent="0.25">
      <c r="A73" s="143"/>
      <c r="B73" s="182"/>
      <c r="C73" s="106"/>
      <c r="D73" s="88"/>
      <c r="E73" s="143"/>
      <c r="F73" s="150" t="str">
        <f>IFERROR(+VLOOKUP(C73,'Aktioner og Resultatindikatorer'!C:D,2,FALSE),"")</f>
        <v/>
      </c>
      <c r="G73" s="88"/>
      <c r="H73" s="154" t="str">
        <f>IFERROR(+VLOOKUP(G73,'Resultatindikator og Måleenhed'!A:B,2,FALSE),"")</f>
        <v/>
      </c>
      <c r="I73" s="88"/>
    </row>
    <row r="74" spans="1:9" s="142" customFormat="1" x14ac:dyDescent="0.25">
      <c r="A74" s="143"/>
      <c r="B74" s="182"/>
      <c r="C74" s="106"/>
      <c r="D74" s="88"/>
      <c r="E74" s="143"/>
      <c r="F74" s="150" t="str">
        <f>IFERROR(+VLOOKUP(C74,'Aktioner og Resultatindikatorer'!C:D,2,FALSE),"")</f>
        <v/>
      </c>
      <c r="G74" s="88"/>
      <c r="H74" s="154" t="str">
        <f>IFERROR(+VLOOKUP(G74,'Resultatindikator og Måleenhed'!A:B,2,FALSE),"")</f>
        <v/>
      </c>
      <c r="I74" s="88"/>
    </row>
    <row r="75" spans="1:9" s="142" customFormat="1" x14ac:dyDescent="0.25">
      <c r="A75" s="143"/>
      <c r="B75" s="182"/>
      <c r="C75" s="106"/>
      <c r="D75" s="88"/>
      <c r="E75" s="143"/>
      <c r="F75" s="150" t="str">
        <f>IFERROR(+VLOOKUP(C75,'Aktioner og Resultatindikatorer'!C:D,2,FALSE),"")</f>
        <v/>
      </c>
      <c r="G75" s="88"/>
      <c r="H75" s="154" t="str">
        <f>IFERROR(+VLOOKUP(G75,'Resultatindikator og Måleenhed'!A:B,2,FALSE),"")</f>
        <v/>
      </c>
      <c r="I75" s="88"/>
    </row>
    <row r="76" spans="1:9" s="142" customFormat="1" x14ac:dyDescent="0.25">
      <c r="A76" s="143"/>
      <c r="B76" s="182"/>
      <c r="C76" s="106"/>
      <c r="D76" s="88"/>
      <c r="E76" s="143"/>
      <c r="F76" s="150" t="str">
        <f>IFERROR(+VLOOKUP(C76,'Aktioner og Resultatindikatorer'!C:D,2,FALSE),"")</f>
        <v/>
      </c>
      <c r="G76" s="88"/>
      <c r="H76" s="154" t="str">
        <f>IFERROR(+VLOOKUP(G76,'Resultatindikator og Måleenhed'!A:B,2,FALSE),"")</f>
        <v/>
      </c>
      <c r="I76" s="88"/>
    </row>
    <row r="77" spans="1:9" s="142" customFormat="1" x14ac:dyDescent="0.25">
      <c r="A77" s="143"/>
      <c r="B77" s="182"/>
      <c r="C77" s="106"/>
      <c r="D77" s="88"/>
      <c r="E77" s="143"/>
      <c r="F77" s="150" t="str">
        <f>IFERROR(+VLOOKUP(C77,'Aktioner og Resultatindikatorer'!C:D,2,FALSE),"")</f>
        <v/>
      </c>
      <c r="G77" s="88"/>
      <c r="H77" s="154" t="str">
        <f>IFERROR(+VLOOKUP(G77,'Resultatindikator og Måleenhed'!A:B,2,FALSE),"")</f>
        <v/>
      </c>
      <c r="I77" s="88"/>
    </row>
    <row r="78" spans="1:9" s="142" customFormat="1" x14ac:dyDescent="0.25">
      <c r="A78" s="143"/>
      <c r="B78" s="182"/>
      <c r="C78" s="106"/>
      <c r="D78" s="88"/>
      <c r="E78" s="143"/>
      <c r="F78" s="150" t="str">
        <f>IFERROR(+VLOOKUP(C78,'Aktioner og Resultatindikatorer'!C:D,2,FALSE),"")</f>
        <v/>
      </c>
      <c r="G78" s="88"/>
      <c r="H78" s="154" t="str">
        <f>IFERROR(+VLOOKUP(G78,'Resultatindikator og Måleenhed'!A:B,2,FALSE),"")</f>
        <v/>
      </c>
      <c r="I78" s="88"/>
    </row>
    <row r="79" spans="1:9" s="142" customFormat="1" x14ac:dyDescent="0.25">
      <c r="A79" s="143"/>
      <c r="B79" s="182"/>
      <c r="C79" s="106"/>
      <c r="D79" s="88"/>
      <c r="E79" s="143"/>
      <c r="F79" s="150" t="str">
        <f>IFERROR(+VLOOKUP(C79,'Aktioner og Resultatindikatorer'!C:D,2,FALSE),"")</f>
        <v/>
      </c>
      <c r="G79" s="88"/>
      <c r="H79" s="154" t="str">
        <f>IFERROR(+VLOOKUP(G79,'Resultatindikator og Måleenhed'!A:B,2,FALSE),"")</f>
        <v/>
      </c>
      <c r="I79" s="88"/>
    </row>
    <row r="80" spans="1:9" s="142" customFormat="1" x14ac:dyDescent="0.25">
      <c r="A80" s="143"/>
      <c r="B80" s="182"/>
      <c r="C80" s="106"/>
      <c r="D80" s="88"/>
      <c r="E80" s="143"/>
      <c r="F80" s="150" t="str">
        <f>IFERROR(+VLOOKUP(C80,'Aktioner og Resultatindikatorer'!C:D,2,FALSE),"")</f>
        <v/>
      </c>
      <c r="G80" s="88"/>
      <c r="H80" s="154" t="str">
        <f>IFERROR(+VLOOKUP(G80,'Resultatindikator og Måleenhed'!A:B,2,FALSE),"")</f>
        <v/>
      </c>
      <c r="I80" s="88"/>
    </row>
    <row r="81" spans="1:9" s="142" customFormat="1" x14ac:dyDescent="0.25">
      <c r="A81" s="143"/>
      <c r="B81" s="182"/>
      <c r="C81" s="106"/>
      <c r="D81" s="88"/>
      <c r="E81" s="143"/>
      <c r="F81" s="150" t="str">
        <f>IFERROR(+VLOOKUP(C81,'Aktioner og Resultatindikatorer'!C:D,2,FALSE),"")</f>
        <v/>
      </c>
      <c r="G81" s="88"/>
      <c r="H81" s="154" t="str">
        <f>IFERROR(+VLOOKUP(G81,'Resultatindikator og Måleenhed'!A:B,2,FALSE),"")</f>
        <v/>
      </c>
      <c r="I81" s="88"/>
    </row>
    <row r="82" spans="1:9" s="142" customFormat="1" x14ac:dyDescent="0.25">
      <c r="A82" s="143"/>
      <c r="B82" s="182"/>
      <c r="C82" s="106"/>
      <c r="D82" s="88"/>
      <c r="E82" s="143"/>
      <c r="F82" s="150" t="str">
        <f>IFERROR(+VLOOKUP(C82,'Aktioner og Resultatindikatorer'!C:D,2,FALSE),"")</f>
        <v/>
      </c>
      <c r="G82" s="88"/>
      <c r="H82" s="154" t="str">
        <f>IFERROR(+VLOOKUP(G82,'Resultatindikator og Måleenhed'!A:B,2,FALSE),"")</f>
        <v/>
      </c>
      <c r="I82" s="88"/>
    </row>
    <row r="83" spans="1:9" s="142" customFormat="1" x14ac:dyDescent="0.25">
      <c r="A83" s="143"/>
      <c r="B83" s="182"/>
      <c r="C83" s="106"/>
      <c r="D83" s="88"/>
      <c r="E83" s="143"/>
      <c r="F83" s="150" t="str">
        <f>IFERROR(+VLOOKUP(C83,'Aktioner og Resultatindikatorer'!C:D,2,FALSE),"")</f>
        <v/>
      </c>
      <c r="G83" s="88"/>
      <c r="H83" s="154" t="str">
        <f>IFERROR(+VLOOKUP(G83,'Resultatindikator og Måleenhed'!A:B,2,FALSE),"")</f>
        <v/>
      </c>
      <c r="I83" s="88"/>
    </row>
    <row r="84" spans="1:9" s="142" customFormat="1" x14ac:dyDescent="0.25">
      <c r="A84" s="143"/>
      <c r="B84" s="182"/>
      <c r="C84" s="106"/>
      <c r="D84" s="88"/>
      <c r="E84" s="143"/>
      <c r="F84" s="150" t="str">
        <f>IFERROR(+VLOOKUP(C84,'Aktioner og Resultatindikatorer'!C:D,2,FALSE),"")</f>
        <v/>
      </c>
      <c r="G84" s="88"/>
      <c r="H84" s="154" t="str">
        <f>IFERROR(+VLOOKUP(G84,'Resultatindikator og Måleenhed'!A:B,2,FALSE),"")</f>
        <v/>
      </c>
      <c r="I84" s="88"/>
    </row>
    <row r="85" spans="1:9" s="142" customFormat="1" x14ac:dyDescent="0.25">
      <c r="A85" s="143"/>
      <c r="B85" s="182"/>
      <c r="C85" s="106"/>
      <c r="D85" s="88"/>
      <c r="E85" s="143"/>
      <c r="F85" s="150" t="str">
        <f>IFERROR(+VLOOKUP(C85,'Aktioner og Resultatindikatorer'!C:D,2,FALSE),"")</f>
        <v/>
      </c>
      <c r="G85" s="88"/>
      <c r="H85" s="154" t="str">
        <f>IFERROR(+VLOOKUP(G85,'Resultatindikator og Måleenhed'!A:B,2,FALSE),"")</f>
        <v/>
      </c>
      <c r="I85" s="88"/>
    </row>
    <row r="86" spans="1:9" s="142" customFormat="1" x14ac:dyDescent="0.25">
      <c r="A86" s="143"/>
      <c r="B86" s="182"/>
      <c r="C86" s="106"/>
      <c r="D86" s="88"/>
      <c r="E86" s="143"/>
      <c r="F86" s="150" t="str">
        <f>IFERROR(+VLOOKUP(C86,'Aktioner og Resultatindikatorer'!C:D,2,FALSE),"")</f>
        <v/>
      </c>
      <c r="G86" s="88"/>
      <c r="H86" s="154" t="str">
        <f>IFERROR(+VLOOKUP(G86,'Resultatindikator og Måleenhed'!A:B,2,FALSE),"")</f>
        <v/>
      </c>
      <c r="I86" s="88"/>
    </row>
    <row r="87" spans="1:9" s="142" customFormat="1" x14ac:dyDescent="0.25">
      <c r="A87" s="143"/>
      <c r="B87" s="182"/>
      <c r="C87" s="106"/>
      <c r="D87" s="88"/>
      <c r="E87" s="143"/>
      <c r="F87" s="150" t="str">
        <f>IFERROR(+VLOOKUP(C87,'Aktioner og Resultatindikatorer'!C:D,2,FALSE),"")</f>
        <v/>
      </c>
      <c r="G87" s="88"/>
      <c r="H87" s="154" t="str">
        <f>IFERROR(+VLOOKUP(G87,'Resultatindikator og Måleenhed'!A:B,2,FALSE),"")</f>
        <v/>
      </c>
      <c r="I87" s="88"/>
    </row>
    <row r="88" spans="1:9" s="142" customFormat="1" x14ac:dyDescent="0.25">
      <c r="A88" s="143"/>
      <c r="B88" s="182"/>
      <c r="C88" s="106"/>
      <c r="D88" s="88"/>
      <c r="E88" s="143"/>
      <c r="F88" s="150" t="str">
        <f>IFERROR(+VLOOKUP(C88,'Aktioner og Resultatindikatorer'!C:D,2,FALSE),"")</f>
        <v/>
      </c>
      <c r="G88" s="88"/>
      <c r="H88" s="154" t="str">
        <f>IFERROR(+VLOOKUP(G88,'Resultatindikator og Måleenhed'!A:B,2,FALSE),"")</f>
        <v/>
      </c>
      <c r="I88" s="88"/>
    </row>
    <row r="89" spans="1:9" s="142" customFormat="1" x14ac:dyDescent="0.25">
      <c r="A89" s="143"/>
      <c r="B89" s="182"/>
      <c r="C89" s="106"/>
      <c r="D89" s="88"/>
      <c r="E89" s="143"/>
      <c r="F89" s="150" t="str">
        <f>IFERROR(+VLOOKUP(C89,'Aktioner og Resultatindikatorer'!C:D,2,FALSE),"")</f>
        <v/>
      </c>
      <c r="G89" s="88"/>
      <c r="H89" s="154" t="str">
        <f>IFERROR(+VLOOKUP(G89,'Resultatindikator og Måleenhed'!A:B,2,FALSE),"")</f>
        <v/>
      </c>
      <c r="I89" s="88"/>
    </row>
    <row r="90" spans="1:9" s="142" customFormat="1" x14ac:dyDescent="0.25">
      <c r="A90" s="143"/>
      <c r="B90" s="182"/>
      <c r="C90" s="106"/>
      <c r="D90" s="88"/>
      <c r="E90" s="143"/>
      <c r="F90" s="150" t="str">
        <f>IFERROR(+VLOOKUP(C90,'Aktioner og Resultatindikatorer'!C:D,2,FALSE),"")</f>
        <v/>
      </c>
      <c r="G90" s="88"/>
      <c r="H90" s="154" t="str">
        <f>IFERROR(+VLOOKUP(G90,'Resultatindikator og Måleenhed'!A:B,2,FALSE),"")</f>
        <v/>
      </c>
      <c r="I90" s="88"/>
    </row>
    <row r="91" spans="1:9" s="142" customFormat="1" x14ac:dyDescent="0.25">
      <c r="A91" s="143"/>
      <c r="B91" s="182"/>
      <c r="C91" s="106"/>
      <c r="D91" s="88"/>
      <c r="E91" s="143"/>
      <c r="F91" s="150" t="str">
        <f>IFERROR(+VLOOKUP(C91,'Aktioner og Resultatindikatorer'!C:D,2,FALSE),"")</f>
        <v/>
      </c>
      <c r="G91" s="88"/>
      <c r="H91" s="154" t="str">
        <f>IFERROR(+VLOOKUP(G91,'Resultatindikator og Måleenhed'!A:B,2,FALSE),"")</f>
        <v/>
      </c>
      <c r="I91" s="88"/>
    </row>
    <row r="92" spans="1:9" s="142" customFormat="1" x14ac:dyDescent="0.25">
      <c r="A92" s="143"/>
      <c r="B92" s="182"/>
      <c r="C92" s="106"/>
      <c r="D92" s="88"/>
      <c r="E92" s="143"/>
      <c r="F92" s="150" t="str">
        <f>IFERROR(+VLOOKUP(C92,'Aktioner og Resultatindikatorer'!C:D,2,FALSE),"")</f>
        <v/>
      </c>
      <c r="G92" s="88"/>
      <c r="H92" s="154" t="str">
        <f>IFERROR(+VLOOKUP(G92,'Resultatindikator og Måleenhed'!A:B,2,FALSE),"")</f>
        <v/>
      </c>
      <c r="I92" s="88"/>
    </row>
    <row r="93" spans="1:9" s="142" customFormat="1" x14ac:dyDescent="0.25">
      <c r="A93" s="143"/>
      <c r="B93" s="182"/>
      <c r="C93" s="106"/>
      <c r="D93" s="88"/>
      <c r="E93" s="143"/>
      <c r="F93" s="150" t="str">
        <f>IFERROR(+VLOOKUP(C93,'Aktioner og Resultatindikatorer'!C:D,2,FALSE),"")</f>
        <v/>
      </c>
      <c r="G93" s="88"/>
      <c r="H93" s="154" t="str">
        <f>IFERROR(+VLOOKUP(G93,'Resultatindikator og Måleenhed'!A:B,2,FALSE),"")</f>
        <v/>
      </c>
      <c r="I93" s="88"/>
    </row>
    <row r="94" spans="1:9" s="142" customFormat="1" x14ac:dyDescent="0.25">
      <c r="A94" s="143"/>
      <c r="B94" s="182"/>
      <c r="C94" s="106"/>
      <c r="D94" s="88"/>
      <c r="E94" s="143"/>
      <c r="F94" s="150" t="str">
        <f>IFERROR(+VLOOKUP(C94,'Aktioner og Resultatindikatorer'!C:D,2,FALSE),"")</f>
        <v/>
      </c>
      <c r="G94" s="88"/>
      <c r="H94" s="154" t="str">
        <f>IFERROR(+VLOOKUP(G94,'Resultatindikator og Måleenhed'!A:B,2,FALSE),"")</f>
        <v/>
      </c>
      <c r="I94" s="88"/>
    </row>
    <row r="95" spans="1:9" s="142" customFormat="1" x14ac:dyDescent="0.25">
      <c r="A95" s="143"/>
      <c r="B95" s="182"/>
      <c r="C95" s="106"/>
      <c r="D95" s="88"/>
      <c r="E95" s="143"/>
      <c r="F95" s="150" t="str">
        <f>IFERROR(+VLOOKUP(C95,'Aktioner og Resultatindikatorer'!C:D,2,FALSE),"")</f>
        <v/>
      </c>
      <c r="G95" s="88"/>
      <c r="H95" s="154" t="str">
        <f>IFERROR(+VLOOKUP(G95,'Resultatindikator og Måleenhed'!A:B,2,FALSE),"")</f>
        <v/>
      </c>
      <c r="I95" s="88"/>
    </row>
    <row r="96" spans="1:9" s="142" customFormat="1" x14ac:dyDescent="0.25">
      <c r="A96" s="143"/>
      <c r="B96" s="182"/>
      <c r="C96" s="106"/>
      <c r="D96" s="88"/>
      <c r="E96" s="143"/>
      <c r="F96" s="150" t="str">
        <f>IFERROR(+VLOOKUP(C96,'Aktioner og Resultatindikatorer'!C:D,2,FALSE),"")</f>
        <v/>
      </c>
      <c r="G96" s="88"/>
      <c r="H96" s="154" t="str">
        <f>IFERROR(+VLOOKUP(G96,'Resultatindikator og Måleenhed'!A:B,2,FALSE),"")</f>
        <v/>
      </c>
      <c r="I96" s="88"/>
    </row>
    <row r="97" spans="1:9" s="142" customFormat="1" x14ac:dyDescent="0.25">
      <c r="A97" s="143"/>
      <c r="B97" s="182"/>
      <c r="C97" s="106"/>
      <c r="D97" s="88"/>
      <c r="E97" s="143"/>
      <c r="F97" s="150" t="str">
        <f>IFERROR(+VLOOKUP(C97,'Aktioner og Resultatindikatorer'!C:D,2,FALSE),"")</f>
        <v/>
      </c>
      <c r="G97" s="88"/>
      <c r="H97" s="154" t="str">
        <f>IFERROR(+VLOOKUP(G97,'Resultatindikator og Måleenhed'!A:B,2,FALSE),"")</f>
        <v/>
      </c>
      <c r="I97" s="88"/>
    </row>
    <row r="98" spans="1:9" s="142" customFormat="1" x14ac:dyDescent="0.25">
      <c r="A98" s="143"/>
      <c r="B98" s="182"/>
      <c r="C98" s="106"/>
      <c r="D98" s="88"/>
      <c r="E98" s="143"/>
      <c r="F98" s="150" t="str">
        <f>IFERROR(+VLOOKUP(C98,'Aktioner og Resultatindikatorer'!C:D,2,FALSE),"")</f>
        <v/>
      </c>
      <c r="G98" s="88"/>
      <c r="H98" s="154" t="str">
        <f>IFERROR(+VLOOKUP(G98,'Resultatindikator og Måleenhed'!A:B,2,FALSE),"")</f>
        <v/>
      </c>
      <c r="I98" s="88"/>
    </row>
    <row r="99" spans="1:9" s="142" customFormat="1" x14ac:dyDescent="0.25">
      <c r="A99" s="143"/>
      <c r="B99" s="182"/>
      <c r="C99" s="106"/>
      <c r="D99" s="88"/>
      <c r="E99" s="143"/>
      <c r="F99" s="150" t="str">
        <f>IFERROR(+VLOOKUP(C99,'Aktioner og Resultatindikatorer'!C:D,2,FALSE),"")</f>
        <v/>
      </c>
      <c r="G99" s="88"/>
      <c r="H99" s="154" t="str">
        <f>IFERROR(+VLOOKUP(G99,'Resultatindikator og Måleenhed'!A:B,2,FALSE),"")</f>
        <v/>
      </c>
      <c r="I99" s="88"/>
    </row>
    <row r="100" spans="1:9" s="142" customFormat="1" x14ac:dyDescent="0.25">
      <c r="A100" s="143"/>
      <c r="B100" s="182"/>
      <c r="C100" s="106"/>
      <c r="D100" s="88"/>
      <c r="E100" s="143"/>
      <c r="F100" s="150" t="str">
        <f>IFERROR(+VLOOKUP(C100,'Aktioner og Resultatindikatorer'!C:D,2,FALSE),"")</f>
        <v/>
      </c>
      <c r="G100" s="88"/>
      <c r="H100" s="154" t="str">
        <f>IFERROR(+VLOOKUP(G100,'Resultatindikator og Måleenhed'!A:B,2,FALSE),"")</f>
        <v/>
      </c>
      <c r="I100" s="88"/>
    </row>
    <row r="101" spans="1:9" s="142" customFormat="1" x14ac:dyDescent="0.25">
      <c r="A101" s="143"/>
      <c r="B101" s="182"/>
      <c r="C101" s="106"/>
      <c r="D101" s="88"/>
      <c r="E101" s="143"/>
      <c r="F101" s="150" t="str">
        <f>IFERROR(+VLOOKUP(C101,'Aktioner og Resultatindikatorer'!C:D,2,FALSE),"")</f>
        <v/>
      </c>
      <c r="G101" s="88"/>
      <c r="H101" s="154" t="str">
        <f>IFERROR(+VLOOKUP(G101,'Resultatindikator og Måleenhed'!A:B,2,FALSE),"")</f>
        <v/>
      </c>
      <c r="I101" s="88"/>
    </row>
    <row r="102" spans="1:9" s="142" customFormat="1" x14ac:dyDescent="0.25">
      <c r="A102" s="143"/>
      <c r="B102" s="182"/>
      <c r="C102" s="106"/>
      <c r="D102" s="88"/>
      <c r="E102" s="143"/>
      <c r="F102" s="150" t="str">
        <f>IFERROR(+VLOOKUP(C102,'Aktioner og Resultatindikatorer'!C:D,2,FALSE),"")</f>
        <v/>
      </c>
      <c r="G102" s="88"/>
      <c r="H102" s="154" t="str">
        <f>IFERROR(+VLOOKUP(G102,'Resultatindikator og Måleenhed'!A:B,2,FALSE),"")</f>
        <v/>
      </c>
      <c r="I102" s="88"/>
    </row>
    <row r="103" spans="1:9" s="142" customFormat="1" x14ac:dyDescent="0.25">
      <c r="A103" s="143"/>
      <c r="B103" s="182"/>
      <c r="C103" s="106"/>
      <c r="D103" s="88"/>
      <c r="E103" s="143"/>
      <c r="F103" s="150" t="str">
        <f>IFERROR(+VLOOKUP(C103,'Aktioner og Resultatindikatorer'!C:D,2,FALSE),"")</f>
        <v/>
      </c>
      <c r="G103" s="88"/>
      <c r="H103" s="154" t="str">
        <f>IFERROR(+VLOOKUP(G103,'Resultatindikator og Måleenhed'!A:B,2,FALSE),"")</f>
        <v/>
      </c>
      <c r="I103" s="88"/>
    </row>
    <row r="104" spans="1:9" s="142" customFormat="1" x14ac:dyDescent="0.25">
      <c r="A104" s="143"/>
      <c r="B104" s="182"/>
      <c r="C104" s="106"/>
      <c r="D104" s="88"/>
      <c r="E104" s="143"/>
      <c r="F104" s="150" t="str">
        <f>IFERROR(+VLOOKUP(C104,'Aktioner og Resultatindikatorer'!C:D,2,FALSE),"")</f>
        <v/>
      </c>
      <c r="G104" s="88"/>
      <c r="H104" s="154" t="str">
        <f>IFERROR(+VLOOKUP(G104,'Resultatindikator og Måleenhed'!A:B,2,FALSE),"")</f>
        <v/>
      </c>
      <c r="I104" s="88"/>
    </row>
    <row r="105" spans="1:9" s="142" customFormat="1" x14ac:dyDescent="0.25">
      <c r="A105" s="143"/>
      <c r="B105" s="182"/>
      <c r="C105" s="106"/>
      <c r="D105" s="88"/>
      <c r="E105" s="143"/>
      <c r="F105" s="150" t="str">
        <f>IFERROR(+VLOOKUP(C105,'Aktioner og Resultatindikatorer'!C:D,2,FALSE),"")</f>
        <v/>
      </c>
      <c r="G105" s="88"/>
      <c r="H105" s="154" t="str">
        <f>IFERROR(+VLOOKUP(G105,'Resultatindikator og Måleenhed'!A:B,2,FALSE),"")</f>
        <v/>
      </c>
      <c r="I105" s="88"/>
    </row>
    <row r="106" spans="1:9" s="142" customFormat="1" x14ac:dyDescent="0.25">
      <c r="A106" s="143"/>
      <c r="B106" s="182"/>
      <c r="C106" s="106"/>
      <c r="D106" s="88"/>
      <c r="E106" s="143"/>
      <c r="F106" s="150" t="str">
        <f>IFERROR(+VLOOKUP(C106,'Aktioner og Resultatindikatorer'!C:D,2,FALSE),"")</f>
        <v/>
      </c>
      <c r="G106" s="88"/>
      <c r="H106" s="154" t="str">
        <f>IFERROR(+VLOOKUP(G106,'Resultatindikator og Måleenhed'!A:B,2,FALSE),"")</f>
        <v/>
      </c>
      <c r="I106" s="88"/>
    </row>
    <row r="107" spans="1:9" s="142" customFormat="1" x14ac:dyDescent="0.25">
      <c r="A107" s="143"/>
      <c r="B107" s="182"/>
      <c r="C107" s="106"/>
      <c r="D107" s="88"/>
      <c r="E107" s="143"/>
      <c r="F107" s="150" t="str">
        <f>IFERROR(+VLOOKUP(C107,'Aktioner og Resultatindikatorer'!C:D,2,FALSE),"")</f>
        <v/>
      </c>
      <c r="G107" s="88"/>
      <c r="H107" s="154" t="str">
        <f>IFERROR(+VLOOKUP(G107,'Resultatindikator og Måleenhed'!A:B,2,FALSE),"")</f>
        <v/>
      </c>
      <c r="I107" s="88"/>
    </row>
    <row r="108" spans="1:9" s="142" customFormat="1" x14ac:dyDescent="0.25">
      <c r="A108" s="143"/>
      <c r="B108" s="182"/>
      <c r="C108" s="106"/>
      <c r="D108" s="88"/>
      <c r="E108" s="143"/>
      <c r="F108" s="150" t="str">
        <f>IFERROR(+VLOOKUP(C108,'Aktioner og Resultatindikatorer'!C:D,2,FALSE),"")</f>
        <v/>
      </c>
      <c r="G108" s="88"/>
      <c r="H108" s="154" t="str">
        <f>IFERROR(+VLOOKUP(G108,'Resultatindikator og Måleenhed'!A:B,2,FALSE),"")</f>
        <v/>
      </c>
      <c r="I108" s="88"/>
    </row>
    <row r="109" spans="1:9" s="142" customFormat="1" x14ac:dyDescent="0.25">
      <c r="A109" s="143"/>
      <c r="B109" s="182"/>
      <c r="C109" s="106"/>
      <c r="D109" s="88"/>
      <c r="E109" s="143"/>
      <c r="F109" s="150" t="str">
        <f>IFERROR(+VLOOKUP(C109,'Aktioner og Resultatindikatorer'!C:D,2,FALSE),"")</f>
        <v/>
      </c>
      <c r="G109" s="88"/>
      <c r="H109" s="154" t="str">
        <f>IFERROR(+VLOOKUP(G109,'Resultatindikator og Måleenhed'!A:B,2,FALSE),"")</f>
        <v/>
      </c>
      <c r="I109" s="88"/>
    </row>
    <row r="110" spans="1:9" s="142" customFormat="1" x14ac:dyDescent="0.25">
      <c r="A110" s="143"/>
      <c r="B110" s="182"/>
      <c r="C110" s="106"/>
      <c r="D110" s="88"/>
      <c r="E110" s="143"/>
      <c r="F110" s="150" t="str">
        <f>IFERROR(+VLOOKUP(C110,'Aktioner og Resultatindikatorer'!C:D,2,FALSE),"")</f>
        <v/>
      </c>
      <c r="G110" s="88"/>
      <c r="H110" s="154" t="str">
        <f>IFERROR(+VLOOKUP(G110,'Resultatindikator og Måleenhed'!A:B,2,FALSE),"")</f>
        <v/>
      </c>
      <c r="I110" s="88"/>
    </row>
    <row r="111" spans="1:9" s="142" customFormat="1" x14ac:dyDescent="0.25">
      <c r="A111" s="143"/>
      <c r="B111" s="182"/>
      <c r="C111" s="106"/>
      <c r="D111" s="88"/>
      <c r="E111" s="143"/>
      <c r="F111" s="150" t="str">
        <f>IFERROR(+VLOOKUP(C111,'Aktioner og Resultatindikatorer'!C:D,2,FALSE),"")</f>
        <v/>
      </c>
      <c r="G111" s="88"/>
      <c r="H111" s="154" t="str">
        <f>IFERROR(+VLOOKUP(G111,'Resultatindikator og Måleenhed'!A:B,2,FALSE),"")</f>
        <v/>
      </c>
      <c r="I111" s="88"/>
    </row>
    <row r="112" spans="1:9" s="142" customFormat="1" x14ac:dyDescent="0.25">
      <c r="A112" s="143"/>
      <c r="B112" s="182"/>
      <c r="C112" s="106"/>
      <c r="D112" s="88"/>
      <c r="E112" s="143"/>
      <c r="F112" s="150" t="str">
        <f>IFERROR(+VLOOKUP(C112,'Aktioner og Resultatindikatorer'!C:D,2,FALSE),"")</f>
        <v/>
      </c>
      <c r="G112" s="88"/>
      <c r="H112" s="154" t="str">
        <f>IFERROR(+VLOOKUP(G112,'Resultatindikator og Måleenhed'!A:B,2,FALSE),"")</f>
        <v/>
      </c>
      <c r="I112" s="88"/>
    </row>
    <row r="113" spans="1:9" s="142" customFormat="1" x14ac:dyDescent="0.25">
      <c r="A113" s="143"/>
      <c r="B113" s="182"/>
      <c r="C113" s="106"/>
      <c r="D113" s="88"/>
      <c r="E113" s="143"/>
      <c r="F113" s="150" t="str">
        <f>IFERROR(+VLOOKUP(C113,'Aktioner og Resultatindikatorer'!C:D,2,FALSE),"")</f>
        <v/>
      </c>
      <c r="G113" s="88"/>
      <c r="H113" s="154" t="str">
        <f>IFERROR(+VLOOKUP(G113,'Resultatindikator og Måleenhed'!A:B,2,FALSE),"")</f>
        <v/>
      </c>
      <c r="I113" s="88"/>
    </row>
    <row r="114" spans="1:9" s="142" customFormat="1" x14ac:dyDescent="0.25">
      <c r="A114" s="143"/>
      <c r="B114" s="182"/>
      <c r="C114" s="106"/>
      <c r="D114" s="88"/>
      <c r="E114" s="143"/>
      <c r="F114" s="150" t="str">
        <f>IFERROR(+VLOOKUP(C114,'Aktioner og Resultatindikatorer'!C:D,2,FALSE),"")</f>
        <v/>
      </c>
      <c r="G114" s="88"/>
      <c r="H114" s="154" t="str">
        <f>IFERROR(+VLOOKUP(G114,'Resultatindikator og Måleenhed'!A:B,2,FALSE),"")</f>
        <v/>
      </c>
      <c r="I114" s="88"/>
    </row>
    <row r="115" spans="1:9" s="142" customFormat="1" x14ac:dyDescent="0.25">
      <c r="A115" s="143"/>
      <c r="B115" s="182"/>
      <c r="C115" s="106"/>
      <c r="D115" s="88"/>
      <c r="E115" s="143"/>
      <c r="F115" s="150" t="str">
        <f>IFERROR(+VLOOKUP(C115,'Aktioner og Resultatindikatorer'!C:D,2,FALSE),"")</f>
        <v/>
      </c>
      <c r="G115" s="88"/>
      <c r="H115" s="154" t="str">
        <f>IFERROR(+VLOOKUP(G115,'Resultatindikator og Måleenhed'!A:B,2,FALSE),"")</f>
        <v/>
      </c>
      <c r="I115" s="88"/>
    </row>
    <row r="116" spans="1:9" s="142" customFormat="1" x14ac:dyDescent="0.25">
      <c r="A116" s="143"/>
      <c r="B116" s="182"/>
      <c r="C116" s="106"/>
      <c r="D116" s="88"/>
      <c r="E116" s="143"/>
      <c r="F116" s="150" t="str">
        <f>IFERROR(+VLOOKUP(C116,'Aktioner og Resultatindikatorer'!C:D,2,FALSE),"")</f>
        <v/>
      </c>
      <c r="G116" s="88"/>
      <c r="H116" s="154" t="str">
        <f>IFERROR(+VLOOKUP(G116,'Resultatindikator og Måleenhed'!A:B,2,FALSE),"")</f>
        <v/>
      </c>
      <c r="I116" s="88"/>
    </row>
    <row r="117" spans="1:9" s="142" customFormat="1" x14ac:dyDescent="0.25">
      <c r="A117" s="143"/>
      <c r="B117" s="182"/>
      <c r="C117" s="106"/>
      <c r="D117" s="88"/>
      <c r="E117" s="143"/>
      <c r="F117" s="150" t="str">
        <f>IFERROR(+VLOOKUP(C117,'Aktioner og Resultatindikatorer'!C:D,2,FALSE),"")</f>
        <v/>
      </c>
      <c r="G117" s="88"/>
      <c r="H117" s="154" t="str">
        <f>IFERROR(+VLOOKUP(G117,'Resultatindikator og Måleenhed'!A:B,2,FALSE),"")</f>
        <v/>
      </c>
      <c r="I117" s="88"/>
    </row>
    <row r="118" spans="1:9" s="142" customFormat="1" x14ac:dyDescent="0.25">
      <c r="A118" s="143"/>
      <c r="B118" s="182"/>
      <c r="C118" s="106"/>
      <c r="D118" s="88"/>
      <c r="E118" s="143"/>
      <c r="F118" s="150" t="str">
        <f>IFERROR(+VLOOKUP(C118,'Aktioner og Resultatindikatorer'!C:D,2,FALSE),"")</f>
        <v/>
      </c>
      <c r="G118" s="88"/>
      <c r="H118" s="154" t="str">
        <f>IFERROR(+VLOOKUP(G118,'Resultatindikator og Måleenhed'!A:B,2,FALSE),"")</f>
        <v/>
      </c>
      <c r="I118" s="88"/>
    </row>
    <row r="119" spans="1:9" s="142" customFormat="1" x14ac:dyDescent="0.25">
      <c r="A119" s="143"/>
      <c r="B119" s="182"/>
      <c r="C119" s="106"/>
      <c r="D119" s="88"/>
      <c r="E119" s="143"/>
      <c r="F119" s="150" t="str">
        <f>IFERROR(+VLOOKUP(C119,'Aktioner og Resultatindikatorer'!C:D,2,FALSE),"")</f>
        <v/>
      </c>
      <c r="G119" s="88"/>
      <c r="H119" s="154" t="str">
        <f>IFERROR(+VLOOKUP(G119,'Resultatindikator og Måleenhed'!A:B,2,FALSE),"")</f>
        <v/>
      </c>
      <c r="I119" s="88"/>
    </row>
    <row r="120" spans="1:9" s="142" customFormat="1" x14ac:dyDescent="0.25">
      <c r="A120" s="143"/>
      <c r="B120" s="182"/>
      <c r="C120" s="106"/>
      <c r="D120" s="88"/>
      <c r="E120" s="143"/>
      <c r="F120" s="150" t="str">
        <f>IFERROR(+VLOOKUP(C120,'Aktioner og Resultatindikatorer'!C:D,2,FALSE),"")</f>
        <v/>
      </c>
      <c r="G120" s="88"/>
      <c r="H120" s="154" t="str">
        <f>IFERROR(+VLOOKUP(G120,'Resultatindikator og Måleenhed'!A:B,2,FALSE),"")</f>
        <v/>
      </c>
      <c r="I120" s="88"/>
    </row>
    <row r="121" spans="1:9" s="142" customFormat="1" x14ac:dyDescent="0.25">
      <c r="A121" s="143"/>
      <c r="B121" s="182"/>
      <c r="C121" s="106"/>
      <c r="D121" s="88"/>
      <c r="E121" s="143"/>
      <c r="F121" s="150" t="str">
        <f>IFERROR(+VLOOKUP(C121,'Aktioner og Resultatindikatorer'!C:D,2,FALSE),"")</f>
        <v/>
      </c>
      <c r="G121" s="88"/>
      <c r="H121" s="154" t="str">
        <f>IFERROR(+VLOOKUP(G121,'Resultatindikator og Måleenhed'!A:B,2,FALSE),"")</f>
        <v/>
      </c>
      <c r="I121" s="88"/>
    </row>
    <row r="122" spans="1:9" s="142" customFormat="1" x14ac:dyDescent="0.25">
      <c r="A122" s="143"/>
      <c r="B122" s="182"/>
      <c r="C122" s="106"/>
      <c r="D122" s="88"/>
      <c r="E122" s="143"/>
      <c r="F122" s="150" t="str">
        <f>IFERROR(+VLOOKUP(C122,'Aktioner og Resultatindikatorer'!C:D,2,FALSE),"")</f>
        <v/>
      </c>
      <c r="G122" s="88"/>
      <c r="H122" s="154" t="str">
        <f>IFERROR(+VLOOKUP(G122,'Resultatindikator og Måleenhed'!A:B,2,FALSE),"")</f>
        <v/>
      </c>
      <c r="I122" s="88"/>
    </row>
    <row r="123" spans="1:9" s="142" customFormat="1" x14ac:dyDescent="0.25">
      <c r="A123" s="143"/>
      <c r="B123" s="182"/>
      <c r="C123" s="106"/>
      <c r="D123" s="88"/>
      <c r="E123" s="143"/>
      <c r="F123" s="150" t="str">
        <f>IFERROR(+VLOOKUP(C123,'Aktioner og Resultatindikatorer'!C:D,2,FALSE),"")</f>
        <v/>
      </c>
      <c r="G123" s="88"/>
      <c r="H123" s="154" t="str">
        <f>IFERROR(+VLOOKUP(G123,'Resultatindikator og Måleenhed'!A:B,2,FALSE),"")</f>
        <v/>
      </c>
      <c r="I123" s="88"/>
    </row>
    <row r="124" spans="1:9" s="142" customFormat="1" x14ac:dyDescent="0.25">
      <c r="A124" s="143"/>
      <c r="B124" s="182"/>
      <c r="C124" s="106"/>
      <c r="D124" s="88"/>
      <c r="E124" s="143"/>
      <c r="F124" s="150" t="str">
        <f>IFERROR(+VLOOKUP(C124,'Aktioner og Resultatindikatorer'!C:D,2,FALSE),"")</f>
        <v/>
      </c>
      <c r="G124" s="88"/>
      <c r="H124" s="154" t="str">
        <f>IFERROR(+VLOOKUP(G124,'Resultatindikator og Måleenhed'!A:B,2,FALSE),"")</f>
        <v/>
      </c>
      <c r="I124" s="88"/>
    </row>
    <row r="125" spans="1:9" s="142" customFormat="1" x14ac:dyDescent="0.25">
      <c r="A125" s="143"/>
      <c r="B125" s="182"/>
      <c r="C125" s="106"/>
      <c r="D125" s="88"/>
      <c r="E125" s="143"/>
      <c r="F125" s="150" t="str">
        <f>IFERROR(+VLOOKUP(C125,'Aktioner og Resultatindikatorer'!C:D,2,FALSE),"")</f>
        <v/>
      </c>
      <c r="G125" s="88"/>
      <c r="H125" s="154" t="str">
        <f>IFERROR(+VLOOKUP(G125,'Resultatindikator og Måleenhed'!A:B,2,FALSE),"")</f>
        <v/>
      </c>
      <c r="I125" s="88"/>
    </row>
    <row r="126" spans="1:9" s="142" customFormat="1" x14ac:dyDescent="0.25">
      <c r="A126" s="143"/>
      <c r="B126" s="182"/>
      <c r="C126" s="106"/>
      <c r="D126" s="88"/>
      <c r="E126" s="143"/>
      <c r="F126" s="150" t="str">
        <f>IFERROR(+VLOOKUP(C126,'Aktioner og Resultatindikatorer'!C:D,2,FALSE),"")</f>
        <v/>
      </c>
      <c r="G126" s="88"/>
      <c r="H126" s="154" t="str">
        <f>IFERROR(+VLOOKUP(G126,'Resultatindikator og Måleenhed'!A:B,2,FALSE),"")</f>
        <v/>
      </c>
      <c r="I126" s="88"/>
    </row>
    <row r="127" spans="1:9" s="142" customFormat="1" x14ac:dyDescent="0.25">
      <c r="A127" s="143"/>
      <c r="B127" s="182"/>
      <c r="C127" s="106"/>
      <c r="D127" s="88"/>
      <c r="E127" s="143"/>
      <c r="F127" s="150" t="str">
        <f>IFERROR(+VLOOKUP(C127,'Aktioner og Resultatindikatorer'!C:D,2,FALSE),"")</f>
        <v/>
      </c>
      <c r="G127" s="88"/>
      <c r="H127" s="154" t="str">
        <f>IFERROR(+VLOOKUP(G127,'Resultatindikator og Måleenhed'!A:B,2,FALSE),"")</f>
        <v/>
      </c>
      <c r="I127" s="88"/>
    </row>
    <row r="128" spans="1:9" s="142" customFormat="1" x14ac:dyDescent="0.25">
      <c r="A128" s="143"/>
      <c r="B128" s="182"/>
      <c r="C128" s="106"/>
      <c r="D128" s="88"/>
      <c r="E128" s="143"/>
      <c r="F128" s="150" t="str">
        <f>IFERROR(+VLOOKUP(C128,'Aktioner og Resultatindikatorer'!C:D,2,FALSE),"")</f>
        <v/>
      </c>
      <c r="G128" s="88"/>
      <c r="H128" s="154" t="str">
        <f>IFERROR(+VLOOKUP(G128,'Resultatindikator og Måleenhed'!A:B,2,FALSE),"")</f>
        <v/>
      </c>
      <c r="I128" s="88"/>
    </row>
    <row r="129" spans="1:9" s="142" customFormat="1" x14ac:dyDescent="0.25">
      <c r="A129" s="143"/>
      <c r="B129" s="182"/>
      <c r="C129" s="106"/>
      <c r="D129" s="88"/>
      <c r="E129" s="143"/>
      <c r="F129" s="150" t="str">
        <f>IFERROR(+VLOOKUP(C129,'Aktioner og Resultatindikatorer'!C:D,2,FALSE),"")</f>
        <v/>
      </c>
      <c r="G129" s="88"/>
      <c r="H129" s="154" t="str">
        <f>IFERROR(+VLOOKUP(G129,'Resultatindikator og Måleenhed'!A:B,2,FALSE),"")</f>
        <v/>
      </c>
      <c r="I129" s="88"/>
    </row>
    <row r="130" spans="1:9" s="142" customFormat="1" x14ac:dyDescent="0.25">
      <c r="A130" s="143"/>
      <c r="B130" s="182"/>
      <c r="C130" s="106"/>
      <c r="D130" s="88"/>
      <c r="E130" s="143"/>
      <c r="F130" s="150" t="str">
        <f>IFERROR(+VLOOKUP(C130,'Aktioner og Resultatindikatorer'!C:D,2,FALSE),"")</f>
        <v/>
      </c>
      <c r="G130" s="88"/>
      <c r="H130" s="154" t="str">
        <f>IFERROR(+VLOOKUP(G130,'Resultatindikator og Måleenhed'!A:B,2,FALSE),"")</f>
        <v/>
      </c>
      <c r="I130" s="88"/>
    </row>
    <row r="131" spans="1:9" s="142" customFormat="1" x14ac:dyDescent="0.25">
      <c r="A131" s="143"/>
      <c r="B131" s="182"/>
      <c r="C131" s="106"/>
      <c r="D131" s="88"/>
      <c r="E131" s="143"/>
      <c r="F131" s="150" t="str">
        <f>IFERROR(+VLOOKUP(C131,'Aktioner og Resultatindikatorer'!C:D,2,FALSE),"")</f>
        <v/>
      </c>
      <c r="G131" s="88"/>
      <c r="H131" s="154" t="str">
        <f>IFERROR(+VLOOKUP(G131,'Resultatindikator og Måleenhed'!A:B,2,FALSE),"")</f>
        <v/>
      </c>
      <c r="I131" s="88"/>
    </row>
    <row r="132" spans="1:9" s="142" customFormat="1" x14ac:dyDescent="0.25">
      <c r="A132" s="143"/>
      <c r="B132" s="182"/>
      <c r="C132" s="106"/>
      <c r="D132" s="88"/>
      <c r="E132" s="143"/>
      <c r="F132" s="150" t="str">
        <f>IFERROR(+VLOOKUP(C132,'Aktioner og Resultatindikatorer'!C:D,2,FALSE),"")</f>
        <v/>
      </c>
      <c r="G132" s="88"/>
      <c r="H132" s="154" t="str">
        <f>IFERROR(+VLOOKUP(G132,'Resultatindikator og Måleenhed'!A:B,2,FALSE),"")</f>
        <v/>
      </c>
      <c r="I132" s="88"/>
    </row>
    <row r="133" spans="1:9" s="142" customFormat="1" x14ac:dyDescent="0.25">
      <c r="A133" s="143"/>
      <c r="B133" s="182"/>
      <c r="C133" s="106"/>
      <c r="D133" s="88"/>
      <c r="E133" s="143"/>
      <c r="F133" s="150" t="str">
        <f>IFERROR(+VLOOKUP(C133,'Aktioner og Resultatindikatorer'!C:D,2,FALSE),"")</f>
        <v/>
      </c>
      <c r="G133" s="88"/>
      <c r="H133" s="154" t="str">
        <f>IFERROR(+VLOOKUP(G133,'Resultatindikator og Måleenhed'!A:B,2,FALSE),"")</f>
        <v/>
      </c>
      <c r="I133" s="88"/>
    </row>
    <row r="134" spans="1:9" s="142" customFormat="1" x14ac:dyDescent="0.25">
      <c r="A134" s="143"/>
      <c r="B134" s="182"/>
      <c r="C134" s="106"/>
      <c r="D134" s="88"/>
      <c r="E134" s="143"/>
      <c r="F134" s="150" t="str">
        <f>IFERROR(+VLOOKUP(C134,'Aktioner og Resultatindikatorer'!C:D,2,FALSE),"")</f>
        <v/>
      </c>
      <c r="G134" s="88"/>
      <c r="H134" s="154" t="str">
        <f>IFERROR(+VLOOKUP(G134,'Resultatindikator og Måleenhed'!A:B,2,FALSE),"")</f>
        <v/>
      </c>
      <c r="I134" s="88"/>
    </row>
    <row r="135" spans="1:9" s="142" customFormat="1" x14ac:dyDescent="0.25">
      <c r="A135" s="143"/>
      <c r="B135" s="182"/>
      <c r="C135" s="106"/>
      <c r="D135" s="88"/>
      <c r="E135" s="143"/>
      <c r="F135" s="150" t="str">
        <f>IFERROR(+VLOOKUP(C135,'Aktioner og Resultatindikatorer'!C:D,2,FALSE),"")</f>
        <v/>
      </c>
      <c r="G135" s="88"/>
      <c r="H135" s="154" t="str">
        <f>IFERROR(+VLOOKUP(G135,'Resultatindikator og Måleenhed'!A:B,2,FALSE),"")</f>
        <v/>
      </c>
      <c r="I135" s="88"/>
    </row>
    <row r="136" spans="1:9" s="142" customFormat="1" x14ac:dyDescent="0.25">
      <c r="A136" s="143"/>
      <c r="B136" s="182"/>
      <c r="C136" s="106"/>
      <c r="D136" s="88"/>
      <c r="E136" s="143"/>
      <c r="F136" s="150" t="str">
        <f>IFERROR(+VLOOKUP(C136,'Aktioner og Resultatindikatorer'!C:D,2,FALSE),"")</f>
        <v/>
      </c>
      <c r="G136" s="88"/>
      <c r="H136" s="154" t="str">
        <f>IFERROR(+VLOOKUP(G136,'Resultatindikator og Måleenhed'!A:B,2,FALSE),"")</f>
        <v/>
      </c>
      <c r="I136" s="88"/>
    </row>
    <row r="137" spans="1:9" s="142" customFormat="1" x14ac:dyDescent="0.25">
      <c r="A137" s="143"/>
      <c r="B137" s="182"/>
      <c r="C137" s="106"/>
      <c r="D137" s="88"/>
      <c r="E137" s="143"/>
      <c r="F137" s="150" t="str">
        <f>IFERROR(+VLOOKUP(C137,'Aktioner og Resultatindikatorer'!C:D,2,FALSE),"")</f>
        <v/>
      </c>
      <c r="G137" s="88"/>
      <c r="H137" s="154" t="str">
        <f>IFERROR(+VLOOKUP(G137,'Resultatindikator og Måleenhed'!A:B,2,FALSE),"")</f>
        <v/>
      </c>
      <c r="I137" s="88"/>
    </row>
    <row r="138" spans="1:9" s="142" customFormat="1" x14ac:dyDescent="0.25">
      <c r="A138" s="143"/>
      <c r="B138" s="182"/>
      <c r="C138" s="106"/>
      <c r="D138" s="88"/>
      <c r="E138" s="143"/>
      <c r="F138" s="150" t="str">
        <f>IFERROR(+VLOOKUP(C138,'Aktioner og Resultatindikatorer'!C:D,2,FALSE),"")</f>
        <v/>
      </c>
      <c r="G138" s="88"/>
      <c r="H138" s="154" t="str">
        <f>IFERROR(+VLOOKUP(G138,'Resultatindikator og Måleenhed'!A:B,2,FALSE),"")</f>
        <v/>
      </c>
      <c r="I138" s="88"/>
    </row>
    <row r="139" spans="1:9" s="142" customFormat="1" x14ac:dyDescent="0.25">
      <c r="A139" s="143"/>
      <c r="B139" s="182"/>
      <c r="C139" s="106"/>
      <c r="D139" s="88"/>
      <c r="E139" s="143"/>
      <c r="F139" s="150" t="str">
        <f>IFERROR(+VLOOKUP(C139,'Aktioner og Resultatindikatorer'!C:D,2,FALSE),"")</f>
        <v/>
      </c>
      <c r="G139" s="88"/>
      <c r="H139" s="154" t="str">
        <f>IFERROR(+VLOOKUP(G139,'Resultatindikator og Måleenhed'!A:B,2,FALSE),"")</f>
        <v/>
      </c>
      <c r="I139" s="88"/>
    </row>
    <row r="140" spans="1:9" s="142" customFormat="1" x14ac:dyDescent="0.25">
      <c r="A140" s="143"/>
      <c r="B140" s="182"/>
      <c r="C140" s="106"/>
      <c r="D140" s="88"/>
      <c r="E140" s="143"/>
      <c r="F140" s="150" t="str">
        <f>IFERROR(+VLOOKUP(C140,'Aktioner og Resultatindikatorer'!C:D,2,FALSE),"")</f>
        <v/>
      </c>
      <c r="G140" s="88"/>
      <c r="H140" s="154" t="str">
        <f>IFERROR(+VLOOKUP(G140,'Resultatindikator og Måleenhed'!A:B,2,FALSE),"")</f>
        <v/>
      </c>
      <c r="I140" s="88"/>
    </row>
    <row r="141" spans="1:9" s="142" customFormat="1" x14ac:dyDescent="0.25">
      <c r="A141" s="143"/>
      <c r="B141" s="182"/>
      <c r="C141" s="106"/>
      <c r="D141" s="88"/>
      <c r="E141" s="143"/>
      <c r="F141" s="150" t="str">
        <f>IFERROR(+VLOOKUP(C141,'Aktioner og Resultatindikatorer'!C:D,2,FALSE),"")</f>
        <v/>
      </c>
      <c r="G141" s="88"/>
      <c r="H141" s="154" t="str">
        <f>IFERROR(+VLOOKUP(G141,'Resultatindikator og Måleenhed'!A:B,2,FALSE),"")</f>
        <v/>
      </c>
      <c r="I141" s="88"/>
    </row>
    <row r="142" spans="1:9" s="142" customFormat="1" x14ac:dyDescent="0.25">
      <c r="A142" s="143"/>
      <c r="B142" s="182"/>
      <c r="C142" s="106"/>
      <c r="D142" s="88"/>
      <c r="E142" s="143"/>
      <c r="F142" s="150" t="str">
        <f>IFERROR(+VLOOKUP(C142,'Aktioner og Resultatindikatorer'!C:D,2,FALSE),"")</f>
        <v/>
      </c>
      <c r="G142" s="88"/>
      <c r="H142" s="154" t="str">
        <f>IFERROR(+VLOOKUP(G142,'Resultatindikator og Måleenhed'!A:B,2,FALSE),"")</f>
        <v/>
      </c>
      <c r="I142" s="88"/>
    </row>
    <row r="143" spans="1:9" s="142" customFormat="1" x14ac:dyDescent="0.25">
      <c r="A143" s="143"/>
      <c r="B143" s="182"/>
      <c r="C143" s="106"/>
      <c r="D143" s="88"/>
      <c r="E143" s="143"/>
      <c r="F143" s="150" t="str">
        <f>IFERROR(+VLOOKUP(C143,'Aktioner og Resultatindikatorer'!C:D,2,FALSE),"")</f>
        <v/>
      </c>
      <c r="G143" s="88"/>
      <c r="H143" s="154" t="str">
        <f>IFERROR(+VLOOKUP(G143,'Resultatindikator og Måleenhed'!A:B,2,FALSE),"")</f>
        <v/>
      </c>
      <c r="I143" s="88"/>
    </row>
    <row r="144" spans="1:9" s="142" customFormat="1" x14ac:dyDescent="0.25">
      <c r="A144" s="143"/>
      <c r="B144" s="182"/>
      <c r="C144" s="106"/>
      <c r="D144" s="88"/>
      <c r="E144" s="143"/>
      <c r="F144" s="150" t="str">
        <f>IFERROR(+VLOOKUP(C144,'Aktioner og Resultatindikatorer'!C:D,2,FALSE),"")</f>
        <v/>
      </c>
      <c r="G144" s="88"/>
      <c r="H144" s="154" t="str">
        <f>IFERROR(+VLOOKUP(G144,'Resultatindikator og Måleenhed'!A:B,2,FALSE),"")</f>
        <v/>
      </c>
      <c r="I144" s="88"/>
    </row>
    <row r="145" spans="1:9" s="142" customFormat="1" x14ac:dyDescent="0.25">
      <c r="A145" s="143"/>
      <c r="B145" s="182"/>
      <c r="C145" s="106"/>
      <c r="D145" s="88"/>
      <c r="E145" s="143"/>
      <c r="F145" s="150" t="str">
        <f>IFERROR(+VLOOKUP(C145,'Aktioner og Resultatindikatorer'!C:D,2,FALSE),"")</f>
        <v/>
      </c>
      <c r="G145" s="88"/>
      <c r="H145" s="154" t="str">
        <f>IFERROR(+VLOOKUP(G145,'Resultatindikator og Måleenhed'!A:B,2,FALSE),"")</f>
        <v/>
      </c>
      <c r="I145" s="88"/>
    </row>
    <row r="146" spans="1:9" s="142" customFormat="1" x14ac:dyDescent="0.25">
      <c r="A146" s="143"/>
      <c r="B146" s="182"/>
      <c r="C146" s="106"/>
      <c r="D146" s="88"/>
      <c r="E146" s="143"/>
      <c r="F146" s="150" t="str">
        <f>IFERROR(+VLOOKUP(C146,'Aktioner og Resultatindikatorer'!C:D,2,FALSE),"")</f>
        <v/>
      </c>
      <c r="G146" s="88"/>
      <c r="H146" s="154" t="str">
        <f>IFERROR(+VLOOKUP(G146,'Resultatindikator og Måleenhed'!A:B,2,FALSE),"")</f>
        <v/>
      </c>
      <c r="I146" s="88"/>
    </row>
    <row r="147" spans="1:9" s="142" customFormat="1" x14ac:dyDescent="0.25">
      <c r="A147" s="143"/>
      <c r="B147" s="182"/>
      <c r="C147" s="106"/>
      <c r="D147" s="88"/>
      <c r="E147" s="143"/>
      <c r="F147" s="150" t="str">
        <f>IFERROR(+VLOOKUP(C147,'Aktioner og Resultatindikatorer'!C:D,2,FALSE),"")</f>
        <v/>
      </c>
      <c r="G147" s="88"/>
      <c r="H147" s="154" t="str">
        <f>IFERROR(+VLOOKUP(G147,'Resultatindikator og Måleenhed'!A:B,2,FALSE),"")</f>
        <v/>
      </c>
      <c r="I147" s="88"/>
    </row>
    <row r="148" spans="1:9" s="142" customFormat="1" x14ac:dyDescent="0.25">
      <c r="A148" s="143"/>
      <c r="B148" s="182"/>
      <c r="C148" s="106"/>
      <c r="D148" s="88"/>
      <c r="E148" s="143"/>
      <c r="F148" s="150" t="str">
        <f>IFERROR(+VLOOKUP(C148,'Aktioner og Resultatindikatorer'!C:D,2,FALSE),"")</f>
        <v/>
      </c>
      <c r="G148" s="88"/>
      <c r="H148" s="154" t="str">
        <f>IFERROR(+VLOOKUP(G148,'Resultatindikator og Måleenhed'!A:B,2,FALSE),"")</f>
        <v/>
      </c>
      <c r="I148" s="88"/>
    </row>
    <row r="149" spans="1:9" s="142" customFormat="1" x14ac:dyDescent="0.25">
      <c r="A149" s="143"/>
      <c r="B149" s="182"/>
      <c r="C149" s="106"/>
      <c r="D149" s="88"/>
      <c r="E149" s="143"/>
      <c r="F149" s="150" t="str">
        <f>IFERROR(+VLOOKUP(C149,'Aktioner og Resultatindikatorer'!C:D,2,FALSE),"")</f>
        <v/>
      </c>
      <c r="G149" s="88"/>
      <c r="H149" s="154" t="str">
        <f>IFERROR(+VLOOKUP(G149,'Resultatindikator og Måleenhed'!A:B,2,FALSE),"")</f>
        <v/>
      </c>
      <c r="I149" s="88"/>
    </row>
    <row r="150" spans="1:9" s="142" customFormat="1" x14ac:dyDescent="0.25">
      <c r="A150" s="143"/>
      <c r="B150" s="182"/>
      <c r="C150" s="106"/>
      <c r="D150" s="88"/>
      <c r="E150" s="143"/>
      <c r="F150" s="150" t="str">
        <f>IFERROR(+VLOOKUP(C150,'Aktioner og Resultatindikatorer'!C:D,2,FALSE),"")</f>
        <v/>
      </c>
      <c r="G150" s="88"/>
      <c r="H150" s="154" t="str">
        <f>IFERROR(+VLOOKUP(G150,'Resultatindikator og Måleenhed'!A:B,2,FALSE),"")</f>
        <v/>
      </c>
      <c r="I150" s="88"/>
    </row>
    <row r="151" spans="1:9" s="142" customFormat="1" x14ac:dyDescent="0.25">
      <c r="A151" s="143"/>
      <c r="B151" s="182"/>
      <c r="C151" s="106"/>
      <c r="D151" s="88"/>
      <c r="E151" s="143"/>
      <c r="F151" s="150" t="str">
        <f>IFERROR(+VLOOKUP(C151,'Aktioner og Resultatindikatorer'!C:D,2,FALSE),"")</f>
        <v/>
      </c>
      <c r="G151" s="88"/>
      <c r="H151" s="154" t="str">
        <f>IFERROR(+VLOOKUP(G151,'Resultatindikator og Måleenhed'!A:B,2,FALSE),"")</f>
        <v/>
      </c>
      <c r="I151" s="88"/>
    </row>
    <row r="152" spans="1:9" s="142" customFormat="1" x14ac:dyDescent="0.25">
      <c r="A152" s="143"/>
      <c r="B152" s="182"/>
      <c r="C152" s="106"/>
      <c r="D152" s="88"/>
      <c r="E152" s="143"/>
      <c r="F152" s="150" t="str">
        <f>IFERROR(+VLOOKUP(C152,'Aktioner og Resultatindikatorer'!C:D,2,FALSE),"")</f>
        <v/>
      </c>
      <c r="G152" s="88"/>
      <c r="H152" s="154" t="str">
        <f>IFERROR(+VLOOKUP(G152,'Resultatindikator og Måleenhed'!A:B,2,FALSE),"")</f>
        <v/>
      </c>
      <c r="I152" s="88"/>
    </row>
    <row r="153" spans="1:9" s="142" customFormat="1" x14ac:dyDescent="0.25">
      <c r="A153" s="143"/>
      <c r="B153" s="182"/>
      <c r="C153" s="106"/>
      <c r="D153" s="88"/>
      <c r="E153" s="143"/>
      <c r="F153" s="150" t="str">
        <f>IFERROR(+VLOOKUP(C153,'Aktioner og Resultatindikatorer'!C:D,2,FALSE),"")</f>
        <v/>
      </c>
      <c r="G153" s="88"/>
      <c r="H153" s="154" t="str">
        <f>IFERROR(+VLOOKUP(G153,'Resultatindikator og Måleenhed'!A:B,2,FALSE),"")</f>
        <v/>
      </c>
      <c r="I153" s="88"/>
    </row>
    <row r="154" spans="1:9" s="142" customFormat="1" x14ac:dyDescent="0.25">
      <c r="A154" s="143"/>
      <c r="B154" s="182"/>
      <c r="C154" s="106"/>
      <c r="D154" s="88"/>
      <c r="E154" s="143"/>
      <c r="F154" s="150" t="str">
        <f>IFERROR(+VLOOKUP(C154,'Aktioner og Resultatindikatorer'!C:D,2,FALSE),"")</f>
        <v/>
      </c>
      <c r="G154" s="88"/>
      <c r="H154" s="154" t="str">
        <f>IFERROR(+VLOOKUP(G154,'Resultatindikator og Måleenhed'!A:B,2,FALSE),"")</f>
        <v/>
      </c>
      <c r="I154" s="88"/>
    </row>
    <row r="155" spans="1:9" s="142" customFormat="1" x14ac:dyDescent="0.25">
      <c r="A155" s="143"/>
      <c r="B155" s="182"/>
      <c r="C155" s="106"/>
      <c r="D155" s="88"/>
      <c r="E155" s="143"/>
      <c r="F155" s="150" t="str">
        <f>IFERROR(+VLOOKUP(C155,'Aktioner og Resultatindikatorer'!C:D,2,FALSE),"")</f>
        <v/>
      </c>
      <c r="G155" s="88"/>
      <c r="H155" s="154" t="str">
        <f>IFERROR(+VLOOKUP(G155,'Resultatindikator og Måleenhed'!A:B,2,FALSE),"")</f>
        <v/>
      </c>
      <c r="I155" s="88"/>
    </row>
    <row r="156" spans="1:9" s="142" customFormat="1" x14ac:dyDescent="0.25">
      <c r="A156" s="143"/>
      <c r="B156" s="182"/>
      <c r="C156" s="106"/>
      <c r="D156" s="88"/>
      <c r="E156" s="143"/>
      <c r="F156" s="150" t="str">
        <f>IFERROR(+VLOOKUP(C156,'Aktioner og Resultatindikatorer'!C:D,2,FALSE),"")</f>
        <v/>
      </c>
      <c r="G156" s="88"/>
      <c r="H156" s="154" t="str">
        <f>IFERROR(+VLOOKUP(G156,'Resultatindikator og Måleenhed'!A:B,2,FALSE),"")</f>
        <v/>
      </c>
      <c r="I156" s="88"/>
    </row>
    <row r="157" spans="1:9" s="142" customFormat="1" x14ac:dyDescent="0.25">
      <c r="A157" s="143"/>
      <c r="B157" s="182"/>
      <c r="C157" s="106"/>
      <c r="D157" s="88"/>
      <c r="E157" s="143"/>
      <c r="F157" s="150" t="str">
        <f>IFERROR(+VLOOKUP(C157,'Aktioner og Resultatindikatorer'!C:D,2,FALSE),"")</f>
        <v/>
      </c>
      <c r="G157" s="88"/>
      <c r="H157" s="154" t="str">
        <f>IFERROR(+VLOOKUP(G157,'Resultatindikator og Måleenhed'!A:B,2,FALSE),"")</f>
        <v/>
      </c>
      <c r="I157" s="88"/>
    </row>
    <row r="158" spans="1:9" s="142" customFormat="1" x14ac:dyDescent="0.25">
      <c r="A158" s="143"/>
      <c r="B158" s="182"/>
      <c r="C158" s="106"/>
      <c r="D158" s="88"/>
      <c r="E158" s="143"/>
      <c r="F158" s="150" t="str">
        <f>IFERROR(+VLOOKUP(C158,'Aktioner og Resultatindikatorer'!C:D,2,FALSE),"")</f>
        <v/>
      </c>
      <c r="G158" s="88"/>
      <c r="H158" s="154" t="str">
        <f>IFERROR(+VLOOKUP(G158,'Resultatindikator og Måleenhed'!A:B,2,FALSE),"")</f>
        <v/>
      </c>
      <c r="I158" s="88"/>
    </row>
    <row r="159" spans="1:9" s="142" customFormat="1" x14ac:dyDescent="0.25">
      <c r="A159" s="143"/>
      <c r="B159" s="182"/>
      <c r="C159" s="106"/>
      <c r="D159" s="88"/>
      <c r="E159" s="143"/>
      <c r="F159" s="150" t="str">
        <f>IFERROR(+VLOOKUP(C159,'Aktioner og Resultatindikatorer'!C:D,2,FALSE),"")</f>
        <v/>
      </c>
      <c r="G159" s="88"/>
      <c r="H159" s="154" t="str">
        <f>IFERROR(+VLOOKUP(G159,'Resultatindikator og Måleenhed'!A:B,2,FALSE),"")</f>
        <v/>
      </c>
      <c r="I159" s="88"/>
    </row>
    <row r="160" spans="1:9" s="142" customFormat="1" x14ac:dyDescent="0.25">
      <c r="A160" s="143"/>
      <c r="B160" s="182"/>
      <c r="C160" s="106"/>
      <c r="D160" s="88"/>
      <c r="E160" s="143"/>
      <c r="F160" s="150" t="str">
        <f>IFERROR(+VLOOKUP(C160,'Aktioner og Resultatindikatorer'!C:D,2,FALSE),"")</f>
        <v/>
      </c>
      <c r="G160" s="88"/>
      <c r="H160" s="154" t="str">
        <f>IFERROR(+VLOOKUP(G160,'Resultatindikator og Måleenhed'!A:B,2,FALSE),"")</f>
        <v/>
      </c>
      <c r="I160" s="88"/>
    </row>
    <row r="161" spans="1:9" s="142" customFormat="1" x14ac:dyDescent="0.25">
      <c r="A161" s="143"/>
      <c r="B161" s="182"/>
      <c r="C161" s="106"/>
      <c r="D161" s="88"/>
      <c r="E161" s="143"/>
      <c r="F161" s="150" t="str">
        <f>IFERROR(+VLOOKUP(C161,'Aktioner og Resultatindikatorer'!C:D,2,FALSE),"")</f>
        <v/>
      </c>
      <c r="G161" s="88"/>
      <c r="H161" s="154" t="str">
        <f>IFERROR(+VLOOKUP(G161,'Resultatindikator og Måleenhed'!A:B,2,FALSE),"")</f>
        <v/>
      </c>
      <c r="I161" s="88"/>
    </row>
    <row r="162" spans="1:9" s="142" customFormat="1" x14ac:dyDescent="0.25">
      <c r="A162" s="143"/>
      <c r="B162" s="182"/>
      <c r="C162" s="106"/>
      <c r="D162" s="88"/>
      <c r="E162" s="143"/>
      <c r="F162" s="150" t="str">
        <f>IFERROR(+VLOOKUP(C162,'Aktioner og Resultatindikatorer'!C:D,2,FALSE),"")</f>
        <v/>
      </c>
      <c r="G162" s="88"/>
      <c r="H162" s="154" t="str">
        <f>IFERROR(+VLOOKUP(G162,'Resultatindikator og Måleenhed'!A:B,2,FALSE),"")</f>
        <v/>
      </c>
      <c r="I162" s="88"/>
    </row>
    <row r="163" spans="1:9" s="142" customFormat="1" x14ac:dyDescent="0.25">
      <c r="A163" s="143"/>
      <c r="B163" s="182"/>
      <c r="C163" s="106"/>
      <c r="D163" s="88"/>
      <c r="E163" s="143"/>
      <c r="F163" s="150" t="str">
        <f>IFERROR(+VLOOKUP(C163,'Aktioner og Resultatindikatorer'!C:D,2,FALSE),"")</f>
        <v/>
      </c>
      <c r="G163" s="88"/>
      <c r="H163" s="154" t="str">
        <f>IFERROR(+VLOOKUP(G163,'Resultatindikator og Måleenhed'!A:B,2,FALSE),"")</f>
        <v/>
      </c>
      <c r="I163" s="88"/>
    </row>
    <row r="164" spans="1:9" s="142" customFormat="1" x14ac:dyDescent="0.25">
      <c r="A164" s="143"/>
      <c r="B164" s="182"/>
      <c r="C164" s="106"/>
      <c r="D164" s="88"/>
      <c r="E164" s="143"/>
      <c r="F164" s="150" t="str">
        <f>IFERROR(+VLOOKUP(C164,'Aktioner og Resultatindikatorer'!C:D,2,FALSE),"")</f>
        <v/>
      </c>
      <c r="G164" s="88"/>
      <c r="H164" s="154" t="str">
        <f>IFERROR(+VLOOKUP(G164,'Resultatindikator og Måleenhed'!A:B,2,FALSE),"")</f>
        <v/>
      </c>
      <c r="I164" s="88"/>
    </row>
    <row r="165" spans="1:9" s="142" customFormat="1" x14ac:dyDescent="0.25">
      <c r="A165" s="143"/>
      <c r="B165" s="182"/>
      <c r="C165" s="106"/>
      <c r="D165" s="88"/>
      <c r="E165" s="143"/>
      <c r="F165" s="150" t="str">
        <f>IFERROR(+VLOOKUP(C165,'Aktioner og Resultatindikatorer'!C:D,2,FALSE),"")</f>
        <v/>
      </c>
      <c r="G165" s="88"/>
      <c r="H165" s="154" t="str">
        <f>IFERROR(+VLOOKUP(G165,'Resultatindikator og Måleenhed'!A:B,2,FALSE),"")</f>
        <v/>
      </c>
      <c r="I165" s="88"/>
    </row>
    <row r="166" spans="1:9" s="142" customFormat="1" x14ac:dyDescent="0.25">
      <c r="A166" s="143"/>
      <c r="B166" s="182"/>
      <c r="C166" s="106"/>
      <c r="D166" s="88"/>
      <c r="E166" s="143"/>
      <c r="F166" s="150" t="str">
        <f>IFERROR(+VLOOKUP(C166,'Aktioner og Resultatindikatorer'!C:D,2,FALSE),"")</f>
        <v/>
      </c>
      <c r="G166" s="88"/>
      <c r="H166" s="154" t="str">
        <f>IFERROR(+VLOOKUP(G166,'Resultatindikator og Måleenhed'!A:B,2,FALSE),"")</f>
        <v/>
      </c>
      <c r="I166" s="88"/>
    </row>
    <row r="167" spans="1:9" s="142" customFormat="1" x14ac:dyDescent="0.25">
      <c r="A167" s="143"/>
      <c r="B167" s="182"/>
      <c r="C167" s="106"/>
      <c r="D167" s="88"/>
      <c r="E167" s="143"/>
      <c r="F167" s="150" t="str">
        <f>IFERROR(+VLOOKUP(C167,'Aktioner og Resultatindikatorer'!C:D,2,FALSE),"")</f>
        <v/>
      </c>
      <c r="G167" s="88"/>
      <c r="H167" s="154" t="str">
        <f>IFERROR(+VLOOKUP(G167,'Resultatindikator og Måleenhed'!A:B,2,FALSE),"")</f>
        <v/>
      </c>
      <c r="I167" s="88"/>
    </row>
    <row r="168" spans="1:9" s="142" customFormat="1" x14ac:dyDescent="0.25">
      <c r="A168" s="143"/>
      <c r="B168" s="182"/>
      <c r="C168" s="106"/>
      <c r="D168" s="88"/>
      <c r="E168" s="143"/>
      <c r="F168" s="150" t="str">
        <f>IFERROR(+VLOOKUP(C168,'Aktioner og Resultatindikatorer'!C:D,2,FALSE),"")</f>
        <v/>
      </c>
      <c r="G168" s="88"/>
      <c r="H168" s="154" t="str">
        <f>IFERROR(+VLOOKUP(G168,'Resultatindikator og Måleenhed'!A:B,2,FALSE),"")</f>
        <v/>
      </c>
      <c r="I168" s="88"/>
    </row>
    <row r="169" spans="1:9" s="142" customFormat="1" x14ac:dyDescent="0.25">
      <c r="A169" s="143"/>
      <c r="B169" s="182"/>
      <c r="C169" s="106"/>
      <c r="D169" s="88"/>
      <c r="E169" s="143"/>
      <c r="F169" s="150" t="str">
        <f>IFERROR(+VLOOKUP(C169,'Aktioner og Resultatindikatorer'!C:D,2,FALSE),"")</f>
        <v/>
      </c>
      <c r="G169" s="88"/>
      <c r="H169" s="154" t="str">
        <f>IFERROR(+VLOOKUP(G169,'Resultatindikator og Måleenhed'!A:B,2,FALSE),"")</f>
        <v/>
      </c>
      <c r="I169" s="88"/>
    </row>
    <row r="170" spans="1:9" s="142" customFormat="1" x14ac:dyDescent="0.25">
      <c r="A170" s="143"/>
      <c r="B170" s="182"/>
      <c r="C170" s="106"/>
      <c r="D170" s="88"/>
      <c r="E170" s="143"/>
      <c r="F170" s="150" t="str">
        <f>IFERROR(+VLOOKUP(C170,'Aktioner og Resultatindikatorer'!C:D,2,FALSE),"")</f>
        <v/>
      </c>
      <c r="G170" s="88"/>
      <c r="H170" s="154" t="str">
        <f>IFERROR(+VLOOKUP(G170,'Resultatindikator og Måleenhed'!A:B,2,FALSE),"")</f>
        <v/>
      </c>
      <c r="I170" s="88"/>
    </row>
    <row r="171" spans="1:9" s="142" customFormat="1" x14ac:dyDescent="0.25">
      <c r="A171" s="143"/>
      <c r="B171" s="182"/>
      <c r="C171" s="106"/>
      <c r="D171" s="88"/>
      <c r="E171" s="143"/>
      <c r="F171" s="150" t="str">
        <f>IFERROR(+VLOOKUP(C171,'Aktioner og Resultatindikatorer'!C:D,2,FALSE),"")</f>
        <v/>
      </c>
      <c r="G171" s="88"/>
      <c r="H171" s="154" t="str">
        <f>IFERROR(+VLOOKUP(G171,'Resultatindikator og Måleenhed'!A:B,2,FALSE),"")</f>
        <v/>
      </c>
      <c r="I171" s="88"/>
    </row>
    <row r="172" spans="1:9" s="142" customFormat="1" x14ac:dyDescent="0.25">
      <c r="A172" s="143"/>
      <c r="B172" s="182"/>
      <c r="C172" s="106"/>
      <c r="D172" s="88"/>
      <c r="E172" s="143"/>
      <c r="F172" s="150" t="str">
        <f>IFERROR(+VLOOKUP(C172,'Aktioner og Resultatindikatorer'!C:D,2,FALSE),"")</f>
        <v/>
      </c>
      <c r="G172" s="88"/>
      <c r="H172" s="154" t="str">
        <f>IFERROR(+VLOOKUP(G172,'Resultatindikator og Måleenhed'!A:B,2,FALSE),"")</f>
        <v/>
      </c>
      <c r="I172" s="88"/>
    </row>
    <row r="173" spans="1:9" s="142" customFormat="1" x14ac:dyDescent="0.25">
      <c r="A173" s="143"/>
      <c r="B173" s="182"/>
      <c r="C173" s="106"/>
      <c r="D173" s="88"/>
      <c r="E173" s="143"/>
      <c r="F173" s="150" t="str">
        <f>IFERROR(+VLOOKUP(C173,'Aktioner og Resultatindikatorer'!C:D,2,FALSE),"")</f>
        <v/>
      </c>
      <c r="G173" s="88"/>
      <c r="H173" s="154" t="str">
        <f>IFERROR(+VLOOKUP(G173,'Resultatindikator og Måleenhed'!A:B,2,FALSE),"")</f>
        <v/>
      </c>
      <c r="I173" s="88"/>
    </row>
    <row r="174" spans="1:9" s="142" customFormat="1" x14ac:dyDescent="0.25">
      <c r="A174" s="143"/>
      <c r="B174" s="182"/>
      <c r="C174" s="106"/>
      <c r="D174" s="88"/>
      <c r="E174" s="143"/>
      <c r="F174" s="150" t="str">
        <f>IFERROR(+VLOOKUP(C174,'Aktioner og Resultatindikatorer'!C:D,2,FALSE),"")</f>
        <v/>
      </c>
      <c r="G174" s="88"/>
      <c r="H174" s="154" t="str">
        <f>IFERROR(+VLOOKUP(G174,'Resultatindikator og Måleenhed'!A:B,2,FALSE),"")</f>
        <v/>
      </c>
      <c r="I174" s="88"/>
    </row>
    <row r="175" spans="1:9" s="142" customFormat="1" x14ac:dyDescent="0.25">
      <c r="A175" s="143"/>
      <c r="B175" s="182"/>
      <c r="C175" s="106"/>
      <c r="D175" s="88"/>
      <c r="E175" s="143"/>
      <c r="F175" s="150" t="str">
        <f>IFERROR(+VLOOKUP(C175,'Aktioner og Resultatindikatorer'!C:D,2,FALSE),"")</f>
        <v/>
      </c>
      <c r="G175" s="88"/>
      <c r="H175" s="154" t="str">
        <f>IFERROR(+VLOOKUP(G175,'Resultatindikator og Måleenhed'!A:B,2,FALSE),"")</f>
        <v/>
      </c>
      <c r="I175" s="88"/>
    </row>
    <row r="176" spans="1:9" s="142" customFormat="1" x14ac:dyDescent="0.25">
      <c r="A176" s="143"/>
      <c r="B176" s="182"/>
      <c r="C176" s="106"/>
      <c r="D176" s="88"/>
      <c r="E176" s="143"/>
      <c r="F176" s="150" t="str">
        <f>IFERROR(+VLOOKUP(C176,'Aktioner og Resultatindikatorer'!C:D,2,FALSE),"")</f>
        <v/>
      </c>
      <c r="G176" s="88"/>
      <c r="H176" s="154" t="str">
        <f>IFERROR(+VLOOKUP(G176,'Resultatindikator og Måleenhed'!A:B,2,FALSE),"")</f>
        <v/>
      </c>
      <c r="I176" s="88"/>
    </row>
    <row r="177" spans="1:9" s="142" customFormat="1" x14ac:dyDescent="0.25">
      <c r="A177" s="143"/>
      <c r="B177" s="182"/>
      <c r="C177" s="106"/>
      <c r="D177" s="88"/>
      <c r="E177" s="143"/>
      <c r="F177" s="150" t="str">
        <f>IFERROR(+VLOOKUP(C177,'Aktioner og Resultatindikatorer'!C:D,2,FALSE),"")</f>
        <v/>
      </c>
      <c r="G177" s="88"/>
      <c r="H177" s="154" t="str">
        <f>IFERROR(+VLOOKUP(G177,'Resultatindikator og Måleenhed'!A:B,2,FALSE),"")</f>
        <v/>
      </c>
      <c r="I177" s="88"/>
    </row>
    <row r="178" spans="1:9" s="142" customFormat="1" x14ac:dyDescent="0.25">
      <c r="A178" s="143"/>
      <c r="B178" s="182"/>
      <c r="C178" s="106"/>
      <c r="D178" s="88"/>
      <c r="E178" s="143"/>
      <c r="F178" s="150" t="str">
        <f>IFERROR(+VLOOKUP(C178,'Aktioner og Resultatindikatorer'!C:D,2,FALSE),"")</f>
        <v/>
      </c>
      <c r="G178" s="88"/>
      <c r="H178" s="154" t="str">
        <f>IFERROR(+VLOOKUP(G178,'Resultatindikator og Måleenhed'!A:B,2,FALSE),"")</f>
        <v/>
      </c>
      <c r="I178" s="88"/>
    </row>
    <row r="179" spans="1:9" s="142" customFormat="1" x14ac:dyDescent="0.25">
      <c r="A179" s="143"/>
      <c r="B179" s="182"/>
      <c r="C179" s="106"/>
      <c r="D179" s="88"/>
      <c r="E179" s="143"/>
      <c r="F179" s="150" t="str">
        <f>IFERROR(+VLOOKUP(C179,'Aktioner og Resultatindikatorer'!C:D,2,FALSE),"")</f>
        <v/>
      </c>
      <c r="G179" s="88"/>
      <c r="H179" s="154" t="str">
        <f>IFERROR(+VLOOKUP(G179,'Resultatindikator og Måleenhed'!A:B,2,FALSE),"")</f>
        <v/>
      </c>
      <c r="I179" s="88"/>
    </row>
    <row r="180" spans="1:9" s="142" customFormat="1" x14ac:dyDescent="0.25">
      <c r="A180" s="143"/>
      <c r="B180" s="182"/>
      <c r="C180" s="106"/>
      <c r="D180" s="88"/>
      <c r="E180" s="143"/>
      <c r="F180" s="150" t="str">
        <f>IFERROR(+VLOOKUP(C180,'Aktioner og Resultatindikatorer'!C:D,2,FALSE),"")</f>
        <v/>
      </c>
      <c r="G180" s="88"/>
      <c r="H180" s="154" t="str">
        <f>IFERROR(+VLOOKUP(G180,'Resultatindikator og Måleenhed'!A:B,2,FALSE),"")</f>
        <v/>
      </c>
      <c r="I180" s="88"/>
    </row>
    <row r="181" spans="1:9" s="142" customFormat="1" x14ac:dyDescent="0.25">
      <c r="A181" s="143"/>
      <c r="B181" s="182"/>
      <c r="C181" s="106"/>
      <c r="D181" s="88"/>
      <c r="E181" s="143"/>
      <c r="F181" s="150" t="str">
        <f>IFERROR(+VLOOKUP(C181,'Aktioner og Resultatindikatorer'!C:D,2,FALSE),"")</f>
        <v/>
      </c>
      <c r="G181" s="88"/>
      <c r="H181" s="154" t="str">
        <f>IFERROR(+VLOOKUP(G181,'Resultatindikator og Måleenhed'!A:B,2,FALSE),"")</f>
        <v/>
      </c>
      <c r="I181" s="88"/>
    </row>
    <row r="182" spans="1:9" s="142" customFormat="1" x14ac:dyDescent="0.25">
      <c r="A182" s="143"/>
      <c r="B182" s="182"/>
      <c r="C182" s="106"/>
      <c r="D182" s="88"/>
      <c r="E182" s="143"/>
      <c r="F182" s="150" t="str">
        <f>IFERROR(+VLOOKUP(C182,'Aktioner og Resultatindikatorer'!C:D,2,FALSE),"")</f>
        <v/>
      </c>
      <c r="G182" s="88"/>
      <c r="H182" s="154" t="str">
        <f>IFERROR(+VLOOKUP(G182,'Resultatindikator og Måleenhed'!A:B,2,FALSE),"")</f>
        <v/>
      </c>
      <c r="I182" s="88"/>
    </row>
    <row r="183" spans="1:9" s="142" customFormat="1" x14ac:dyDescent="0.25">
      <c r="A183" s="143"/>
      <c r="B183" s="182"/>
      <c r="C183" s="106"/>
      <c r="D183" s="88"/>
      <c r="E183" s="143"/>
      <c r="F183" s="150" t="str">
        <f>IFERROR(+VLOOKUP(C183,'Aktioner og Resultatindikatorer'!C:D,2,FALSE),"")</f>
        <v/>
      </c>
      <c r="G183" s="88"/>
      <c r="H183" s="154" t="str">
        <f>IFERROR(+VLOOKUP(G183,'Resultatindikator og Måleenhed'!A:B,2,FALSE),"")</f>
        <v/>
      </c>
      <c r="I183" s="88"/>
    </row>
    <row r="184" spans="1:9" s="142" customFormat="1" x14ac:dyDescent="0.25">
      <c r="A184" s="143"/>
      <c r="B184" s="182"/>
      <c r="C184" s="106"/>
      <c r="D184" s="88"/>
      <c r="E184" s="143"/>
      <c r="F184" s="150" t="str">
        <f>IFERROR(+VLOOKUP(C184,'Aktioner og Resultatindikatorer'!C:D,2,FALSE),"")</f>
        <v/>
      </c>
      <c r="G184" s="88"/>
      <c r="H184" s="154" t="str">
        <f>IFERROR(+VLOOKUP(G184,'Resultatindikator og Måleenhed'!A:B,2,FALSE),"")</f>
        <v/>
      </c>
      <c r="I184" s="88"/>
    </row>
    <row r="185" spans="1:9" s="142" customFormat="1" x14ac:dyDescent="0.25">
      <c r="A185" s="143"/>
      <c r="B185" s="182"/>
      <c r="C185" s="106"/>
      <c r="D185" s="88"/>
      <c r="E185" s="143"/>
      <c r="F185" s="150" t="str">
        <f>IFERROR(+VLOOKUP(C185,'Aktioner og Resultatindikatorer'!C:D,2,FALSE),"")</f>
        <v/>
      </c>
      <c r="G185" s="88"/>
      <c r="H185" s="154" t="str">
        <f>IFERROR(+VLOOKUP(G185,'Resultatindikator og Måleenhed'!A:B,2,FALSE),"")</f>
        <v/>
      </c>
      <c r="I185" s="88"/>
    </row>
    <row r="186" spans="1:9" s="142" customFormat="1" x14ac:dyDescent="0.25">
      <c r="A186" s="143"/>
      <c r="B186" s="182"/>
      <c r="C186" s="106"/>
      <c r="D186" s="88"/>
      <c r="E186" s="143"/>
      <c r="F186" s="150" t="str">
        <f>IFERROR(+VLOOKUP(C186,'Aktioner og Resultatindikatorer'!C:D,2,FALSE),"")</f>
        <v/>
      </c>
      <c r="G186" s="88"/>
      <c r="H186" s="154" t="str">
        <f>IFERROR(+VLOOKUP(G186,'Resultatindikator og Måleenhed'!A:B,2,FALSE),"")</f>
        <v/>
      </c>
      <c r="I186" s="88"/>
    </row>
    <row r="187" spans="1:9" s="142" customFormat="1" x14ac:dyDescent="0.25">
      <c r="A187" s="143"/>
      <c r="B187" s="182"/>
      <c r="C187" s="106"/>
      <c r="D187" s="88"/>
      <c r="E187" s="143"/>
      <c r="F187" s="150" t="str">
        <f>IFERROR(+VLOOKUP(C187,'Aktioner og Resultatindikatorer'!C:D,2,FALSE),"")</f>
        <v/>
      </c>
      <c r="G187" s="88"/>
      <c r="H187" s="154" t="str">
        <f>IFERROR(+VLOOKUP(G187,'Resultatindikator og Måleenhed'!A:B,2,FALSE),"")</f>
        <v/>
      </c>
      <c r="I187" s="88"/>
    </row>
    <row r="188" spans="1:9" s="142" customFormat="1" x14ac:dyDescent="0.25">
      <c r="A188" s="143"/>
      <c r="B188" s="182"/>
      <c r="C188" s="106"/>
      <c r="D188" s="88"/>
      <c r="E188" s="143"/>
      <c r="F188" s="150" t="str">
        <f>IFERROR(+VLOOKUP(C188,'Aktioner og Resultatindikatorer'!C:D,2,FALSE),"")</f>
        <v/>
      </c>
      <c r="G188" s="88"/>
      <c r="H188" s="154" t="str">
        <f>IFERROR(+VLOOKUP(G188,'Resultatindikator og Måleenhed'!A:B,2,FALSE),"")</f>
        <v/>
      </c>
      <c r="I188" s="88"/>
    </row>
    <row r="189" spans="1:9" s="142" customFormat="1" x14ac:dyDescent="0.25">
      <c r="A189" s="143"/>
      <c r="B189" s="182"/>
      <c r="C189" s="106"/>
      <c r="D189" s="88"/>
      <c r="E189" s="143"/>
      <c r="F189" s="150" t="str">
        <f>IFERROR(+VLOOKUP(C189,'Aktioner og Resultatindikatorer'!C:D,2,FALSE),"")</f>
        <v/>
      </c>
      <c r="G189" s="88"/>
      <c r="H189" s="154" t="str">
        <f>IFERROR(+VLOOKUP(G189,'Resultatindikator og Måleenhed'!A:B,2,FALSE),"")</f>
        <v/>
      </c>
      <c r="I189" s="88"/>
    </row>
    <row r="190" spans="1:9" s="142" customFormat="1" x14ac:dyDescent="0.25">
      <c r="A190" s="143"/>
      <c r="B190" s="182"/>
      <c r="C190" s="106"/>
      <c r="D190" s="88"/>
      <c r="E190" s="143"/>
      <c r="F190" s="150" t="str">
        <f>IFERROR(+VLOOKUP(C190,'Aktioner og Resultatindikatorer'!C:D,2,FALSE),"")</f>
        <v/>
      </c>
      <c r="G190" s="88"/>
      <c r="H190" s="154" t="str">
        <f>IFERROR(+VLOOKUP(G190,'Resultatindikator og Måleenhed'!A:B,2,FALSE),"")</f>
        <v/>
      </c>
      <c r="I190" s="88"/>
    </row>
    <row r="191" spans="1:9" s="142" customFormat="1" x14ac:dyDescent="0.25">
      <c r="A191" s="143"/>
      <c r="B191" s="182"/>
      <c r="C191" s="106"/>
      <c r="D191" s="88"/>
      <c r="E191" s="143"/>
      <c r="F191" s="150" t="str">
        <f>IFERROR(+VLOOKUP(C191,'Aktioner og Resultatindikatorer'!C:D,2,FALSE),"")</f>
        <v/>
      </c>
      <c r="G191" s="88"/>
      <c r="H191" s="154" t="str">
        <f>IFERROR(+VLOOKUP(G191,'Resultatindikator og Måleenhed'!A:B,2,FALSE),"")</f>
        <v/>
      </c>
      <c r="I191" s="88"/>
    </row>
    <row r="192" spans="1:9" s="142" customFormat="1" x14ac:dyDescent="0.25">
      <c r="A192" s="143"/>
      <c r="B192" s="182"/>
      <c r="C192" s="106"/>
      <c r="D192" s="88"/>
      <c r="E192" s="143"/>
      <c r="F192" s="150" t="str">
        <f>IFERROR(+VLOOKUP(C192,'Aktioner og Resultatindikatorer'!C:D,2,FALSE),"")</f>
        <v/>
      </c>
      <c r="G192" s="88"/>
      <c r="H192" s="154" t="str">
        <f>IFERROR(+VLOOKUP(G192,'Resultatindikator og Måleenhed'!A:B,2,FALSE),"")</f>
        <v/>
      </c>
      <c r="I192" s="88"/>
    </row>
    <row r="193" spans="1:9" s="142" customFormat="1" x14ac:dyDescent="0.25">
      <c r="A193" s="143"/>
      <c r="B193" s="182"/>
      <c r="C193" s="106"/>
      <c r="D193" s="88"/>
      <c r="E193" s="143"/>
      <c r="F193" s="150" t="str">
        <f>IFERROR(+VLOOKUP(C193,'Aktioner og Resultatindikatorer'!C:D,2,FALSE),"")</f>
        <v/>
      </c>
      <c r="G193" s="88"/>
      <c r="H193" s="154" t="str">
        <f>IFERROR(+VLOOKUP(G193,'Resultatindikator og Måleenhed'!A:B,2,FALSE),"")</f>
        <v/>
      </c>
      <c r="I193" s="88"/>
    </row>
    <row r="194" spans="1:9" s="142" customFormat="1" x14ac:dyDescent="0.25">
      <c r="A194" s="143"/>
      <c r="B194" s="182"/>
      <c r="C194" s="106"/>
      <c r="D194" s="88"/>
      <c r="E194" s="143"/>
      <c r="F194" s="150" t="str">
        <f>IFERROR(+VLOOKUP(C194,'Aktioner og Resultatindikatorer'!C:D,2,FALSE),"")</f>
        <v/>
      </c>
      <c r="G194" s="88"/>
      <c r="H194" s="154" t="str">
        <f>IFERROR(+VLOOKUP(G194,'Resultatindikator og Måleenhed'!A:B,2,FALSE),"")</f>
        <v/>
      </c>
      <c r="I194" s="88"/>
    </row>
    <row r="195" spans="1:9" s="142" customFormat="1" x14ac:dyDescent="0.25">
      <c r="A195" s="143"/>
      <c r="B195" s="182"/>
      <c r="C195" s="106"/>
      <c r="D195" s="88"/>
      <c r="E195" s="143"/>
      <c r="F195" s="150" t="str">
        <f>IFERROR(+VLOOKUP(C195,'Aktioner og Resultatindikatorer'!C:D,2,FALSE),"")</f>
        <v/>
      </c>
      <c r="G195" s="88"/>
      <c r="H195" s="154" t="str">
        <f>IFERROR(+VLOOKUP(G195,'Resultatindikator og Måleenhed'!A:B,2,FALSE),"")</f>
        <v/>
      </c>
      <c r="I195" s="88"/>
    </row>
    <row r="196" spans="1:9" s="142" customFormat="1" x14ac:dyDescent="0.25">
      <c r="A196" s="143"/>
      <c r="B196" s="182"/>
      <c r="C196" s="106"/>
      <c r="D196" s="88"/>
      <c r="E196" s="143"/>
      <c r="F196" s="150" t="str">
        <f>IFERROR(+VLOOKUP(C196,'Aktioner og Resultatindikatorer'!C:D,2,FALSE),"")</f>
        <v/>
      </c>
      <c r="G196" s="88"/>
      <c r="H196" s="154" t="str">
        <f>IFERROR(+VLOOKUP(G196,'Resultatindikator og Måleenhed'!A:B,2,FALSE),"")</f>
        <v/>
      </c>
      <c r="I196" s="88"/>
    </row>
    <row r="197" spans="1:9" s="142" customFormat="1" x14ac:dyDescent="0.25">
      <c r="A197" s="143"/>
      <c r="B197" s="182"/>
      <c r="C197" s="106"/>
      <c r="D197" s="88"/>
      <c r="E197" s="143"/>
      <c r="F197" s="150" t="str">
        <f>IFERROR(+VLOOKUP(C197,'Aktioner og Resultatindikatorer'!C:D,2,FALSE),"")</f>
        <v/>
      </c>
      <c r="G197" s="88"/>
      <c r="H197" s="154" t="str">
        <f>IFERROR(+VLOOKUP(G197,'Resultatindikator og Måleenhed'!A:B,2,FALSE),"")</f>
        <v/>
      </c>
      <c r="I197" s="88"/>
    </row>
    <row r="198" spans="1:9" s="142" customFormat="1" x14ac:dyDescent="0.25">
      <c r="A198" s="143"/>
      <c r="B198" s="182"/>
      <c r="C198" s="106"/>
      <c r="D198" s="88"/>
      <c r="E198" s="143"/>
      <c r="F198" s="150" t="str">
        <f>IFERROR(+VLOOKUP(C198,'Aktioner og Resultatindikatorer'!C:D,2,FALSE),"")</f>
        <v/>
      </c>
      <c r="G198" s="88"/>
      <c r="H198" s="154" t="str">
        <f>IFERROR(+VLOOKUP(G198,'Resultatindikator og Måleenhed'!A:B,2,FALSE),"")</f>
        <v/>
      </c>
      <c r="I198" s="88"/>
    </row>
    <row r="199" spans="1:9" s="142" customFormat="1" x14ac:dyDescent="0.25">
      <c r="A199" s="143"/>
      <c r="B199" s="182"/>
      <c r="C199" s="106"/>
      <c r="D199" s="88"/>
      <c r="E199" s="143"/>
      <c r="F199" s="150" t="str">
        <f>IFERROR(+VLOOKUP(C199,'Aktioner og Resultatindikatorer'!C:D,2,FALSE),"")</f>
        <v/>
      </c>
      <c r="G199" s="88"/>
      <c r="H199" s="154" t="str">
        <f>IFERROR(+VLOOKUP(G199,'Resultatindikator og Måleenhed'!A:B,2,FALSE),"")</f>
        <v/>
      </c>
      <c r="I199" s="88"/>
    </row>
    <row r="200" spans="1:9" s="142" customFormat="1" x14ac:dyDescent="0.25">
      <c r="A200" s="143"/>
      <c r="B200" s="182"/>
      <c r="C200" s="106"/>
      <c r="D200" s="88"/>
      <c r="E200" s="143"/>
      <c r="F200" s="150" t="str">
        <f>IFERROR(+VLOOKUP(C200,'Aktioner og Resultatindikatorer'!C:D,2,FALSE),"")</f>
        <v/>
      </c>
      <c r="G200" s="88"/>
      <c r="H200" s="154" t="str">
        <f>IFERROR(+VLOOKUP(G200,'Resultatindikator og Måleenhed'!A:B,2,FALSE),"")</f>
        <v/>
      </c>
      <c r="I200" s="88"/>
    </row>
    <row r="201" spans="1:9" s="142" customFormat="1" x14ac:dyDescent="0.25">
      <c r="A201" s="143"/>
      <c r="B201" s="182"/>
      <c r="C201" s="106"/>
      <c r="D201" s="88"/>
      <c r="E201" s="143"/>
      <c r="F201" s="150" t="str">
        <f>IFERROR(+VLOOKUP(C201,'Aktioner og Resultatindikatorer'!C:D,2,FALSE),"")</f>
        <v/>
      </c>
      <c r="G201" s="88"/>
      <c r="H201" s="154" t="str">
        <f>IFERROR(+VLOOKUP(G201,'Resultatindikator og Måleenhed'!A:B,2,FALSE),"")</f>
        <v/>
      </c>
      <c r="I201" s="88"/>
    </row>
    <row r="202" spans="1:9" s="142" customFormat="1" x14ac:dyDescent="0.25">
      <c r="A202" s="143"/>
      <c r="B202" s="182"/>
      <c r="C202" s="106"/>
      <c r="D202" s="88"/>
      <c r="E202" s="143"/>
      <c r="F202" s="150" t="str">
        <f>IFERROR(+VLOOKUP(C202,'Aktioner og Resultatindikatorer'!C:D,2,FALSE),"")</f>
        <v/>
      </c>
      <c r="G202" s="88"/>
      <c r="H202" s="154" t="str">
        <f>IFERROR(+VLOOKUP(G202,'Resultatindikator og Måleenhed'!A:B,2,FALSE),"")</f>
        <v/>
      </c>
      <c r="I202" s="88"/>
    </row>
    <row r="203" spans="1:9" s="142" customFormat="1" x14ac:dyDescent="0.25">
      <c r="A203" s="143"/>
      <c r="B203" s="182"/>
      <c r="C203" s="106"/>
      <c r="D203" s="88"/>
      <c r="E203" s="143"/>
      <c r="F203" s="150" t="str">
        <f>IFERROR(+VLOOKUP(C203,'Aktioner og Resultatindikatorer'!C:D,2,FALSE),"")</f>
        <v/>
      </c>
      <c r="G203" s="88"/>
      <c r="H203" s="154" t="str">
        <f>IFERROR(+VLOOKUP(G203,'Resultatindikator og Måleenhed'!A:B,2,FALSE),"")</f>
        <v/>
      </c>
      <c r="I203" s="88"/>
    </row>
    <row r="204" spans="1:9" s="142" customFormat="1" x14ac:dyDescent="0.25">
      <c r="A204" s="143"/>
      <c r="B204" s="182"/>
      <c r="C204" s="106"/>
      <c r="D204" s="88"/>
      <c r="E204" s="143"/>
      <c r="F204" s="150" t="str">
        <f>IFERROR(+VLOOKUP(C204,'Aktioner og Resultatindikatorer'!C:D,2,FALSE),"")</f>
        <v/>
      </c>
      <c r="G204" s="88"/>
      <c r="H204" s="154" t="str">
        <f>IFERROR(+VLOOKUP(G204,'Resultatindikator og Måleenhed'!A:B,2,FALSE),"")</f>
        <v/>
      </c>
      <c r="I204" s="88"/>
    </row>
    <row r="205" spans="1:9" s="142" customFormat="1" x14ac:dyDescent="0.25">
      <c r="A205" s="143"/>
      <c r="B205" s="182"/>
      <c r="C205" s="106"/>
      <c r="D205" s="88"/>
      <c r="E205" s="143"/>
      <c r="F205" s="150" t="str">
        <f>IFERROR(+VLOOKUP(C205,'Aktioner og Resultatindikatorer'!C:D,2,FALSE),"")</f>
        <v/>
      </c>
      <c r="G205" s="88"/>
      <c r="H205" s="154" t="str">
        <f>IFERROR(+VLOOKUP(G205,'Resultatindikator og Måleenhed'!A:B,2,FALSE),"")</f>
        <v/>
      </c>
      <c r="I205" s="88"/>
    </row>
    <row r="206" spans="1:9" s="142" customFormat="1" x14ac:dyDescent="0.25">
      <c r="A206" s="143"/>
      <c r="B206" s="182"/>
      <c r="C206" s="106"/>
      <c r="D206" s="88"/>
      <c r="E206" s="143"/>
      <c r="F206" s="150" t="str">
        <f>IFERROR(+VLOOKUP(C206,'Aktioner og Resultatindikatorer'!C:D,2,FALSE),"")</f>
        <v/>
      </c>
      <c r="G206" s="88"/>
      <c r="H206" s="154" t="str">
        <f>IFERROR(+VLOOKUP(G206,'Resultatindikator og Måleenhed'!A:B,2,FALSE),"")</f>
        <v/>
      </c>
      <c r="I206" s="88"/>
    </row>
    <row r="207" spans="1:9" s="142" customFormat="1" x14ac:dyDescent="0.25">
      <c r="A207" s="143"/>
      <c r="B207" s="182"/>
      <c r="C207" s="106"/>
      <c r="D207" s="88"/>
      <c r="E207" s="143"/>
      <c r="F207" s="150" t="str">
        <f>IFERROR(+VLOOKUP(C207,'Aktioner og Resultatindikatorer'!C:D,2,FALSE),"")</f>
        <v/>
      </c>
      <c r="G207" s="88"/>
      <c r="H207" s="154" t="str">
        <f>IFERROR(+VLOOKUP(G207,'Resultatindikator og Måleenhed'!A:B,2,FALSE),"")</f>
        <v/>
      </c>
      <c r="I207" s="88"/>
    </row>
    <row r="208" spans="1:9" s="142" customFormat="1" x14ac:dyDescent="0.25">
      <c r="A208" s="143"/>
      <c r="B208" s="182"/>
      <c r="C208" s="106"/>
      <c r="D208" s="88"/>
      <c r="E208" s="143"/>
      <c r="F208" s="150" t="str">
        <f>IFERROR(+VLOOKUP(C208,'Aktioner og Resultatindikatorer'!C:D,2,FALSE),"")</f>
        <v/>
      </c>
      <c r="G208" s="88"/>
      <c r="H208" s="154" t="str">
        <f>IFERROR(+VLOOKUP(G208,'Resultatindikator og Måleenhed'!A:B,2,FALSE),"")</f>
        <v/>
      </c>
      <c r="I208" s="88"/>
    </row>
    <row r="209" spans="1:9" s="142" customFormat="1" x14ac:dyDescent="0.25">
      <c r="A209" s="143"/>
      <c r="B209" s="182"/>
      <c r="C209" s="106"/>
      <c r="D209" s="88"/>
      <c r="E209" s="143"/>
      <c r="F209" s="150" t="str">
        <f>IFERROR(+VLOOKUP(C209,'Aktioner og Resultatindikatorer'!C:D,2,FALSE),"")</f>
        <v/>
      </c>
      <c r="G209" s="88"/>
      <c r="H209" s="154" t="str">
        <f>IFERROR(+VLOOKUP(G209,'Resultatindikator og Måleenhed'!A:B,2,FALSE),"")</f>
        <v/>
      </c>
      <c r="I209" s="88"/>
    </row>
    <row r="210" spans="1:9" s="142" customFormat="1" x14ac:dyDescent="0.25">
      <c r="A210" s="143"/>
      <c r="B210" s="182"/>
      <c r="C210" s="106"/>
      <c r="D210" s="88"/>
      <c r="E210" s="143"/>
      <c r="F210" s="150" t="str">
        <f>IFERROR(+VLOOKUP(C210,'Aktioner og Resultatindikatorer'!C:D,2,FALSE),"")</f>
        <v/>
      </c>
      <c r="G210" s="88"/>
      <c r="H210" s="154" t="str">
        <f>IFERROR(+VLOOKUP(G210,'Resultatindikator og Måleenhed'!A:B,2,FALSE),"")</f>
        <v/>
      </c>
      <c r="I210" s="88"/>
    </row>
    <row r="211" spans="1:9" s="142" customFormat="1" x14ac:dyDescent="0.25">
      <c r="A211" s="143"/>
      <c r="B211" s="182"/>
      <c r="C211" s="106"/>
      <c r="D211" s="88"/>
      <c r="E211" s="143"/>
      <c r="F211" s="150" t="str">
        <f>IFERROR(+VLOOKUP(C211,'Aktioner og Resultatindikatorer'!C:D,2,FALSE),"")</f>
        <v/>
      </c>
      <c r="G211" s="88"/>
      <c r="H211" s="154" t="str">
        <f>IFERROR(+VLOOKUP(G211,'Resultatindikator og Måleenhed'!A:B,2,FALSE),"")</f>
        <v/>
      </c>
      <c r="I211" s="88"/>
    </row>
    <row r="212" spans="1:9" s="142" customFormat="1" x14ac:dyDescent="0.25">
      <c r="A212" s="143"/>
      <c r="B212" s="182"/>
      <c r="C212" s="106"/>
      <c r="D212" s="88"/>
      <c r="E212" s="143"/>
      <c r="F212" s="150" t="str">
        <f>IFERROR(+VLOOKUP(C212,'Aktioner og Resultatindikatorer'!C:D,2,FALSE),"")</f>
        <v/>
      </c>
      <c r="G212" s="88"/>
      <c r="H212" s="154" t="str">
        <f>IFERROR(+VLOOKUP(G212,'Resultatindikator og Måleenhed'!A:B,2,FALSE),"")</f>
        <v/>
      </c>
      <c r="I212" s="88"/>
    </row>
    <row r="213" spans="1:9" s="142" customFormat="1" x14ac:dyDescent="0.25">
      <c r="A213" s="143"/>
      <c r="B213" s="182"/>
      <c r="C213" s="106"/>
      <c r="D213" s="88"/>
      <c r="E213" s="143"/>
      <c r="F213" s="150" t="str">
        <f>IFERROR(+VLOOKUP(C213,'Aktioner og Resultatindikatorer'!C:D,2,FALSE),"")</f>
        <v/>
      </c>
      <c r="G213" s="88"/>
      <c r="H213" s="154" t="str">
        <f>IFERROR(+VLOOKUP(G213,'Resultatindikator og Måleenhed'!A:B,2,FALSE),"")</f>
        <v/>
      </c>
      <c r="I213" s="88"/>
    </row>
    <row r="214" spans="1:9" s="142" customFormat="1" x14ac:dyDescent="0.25">
      <c r="A214" s="143"/>
      <c r="B214" s="182"/>
      <c r="C214" s="106"/>
      <c r="D214" s="88"/>
      <c r="E214" s="143"/>
      <c r="F214" s="150" t="str">
        <f>IFERROR(+VLOOKUP(C214,'Aktioner og Resultatindikatorer'!C:D,2,FALSE),"")</f>
        <v/>
      </c>
      <c r="G214" s="88"/>
      <c r="H214" s="154" t="str">
        <f>IFERROR(+VLOOKUP(G214,'Resultatindikator og Måleenhed'!A:B,2,FALSE),"")</f>
        <v/>
      </c>
      <c r="I214" s="88"/>
    </row>
    <row r="215" spans="1:9" s="142" customFormat="1" x14ac:dyDescent="0.25">
      <c r="A215" s="143"/>
      <c r="B215" s="182"/>
      <c r="C215" s="106"/>
      <c r="D215" s="88"/>
      <c r="E215" s="143"/>
      <c r="F215" s="150" t="str">
        <f>IFERROR(+VLOOKUP(C215,'Aktioner og Resultatindikatorer'!C:D,2,FALSE),"")</f>
        <v/>
      </c>
      <c r="G215" s="88"/>
      <c r="H215" s="154" t="str">
        <f>IFERROR(+VLOOKUP(G215,'Resultatindikator og Måleenhed'!A:B,2,FALSE),"")</f>
        <v/>
      </c>
      <c r="I215" s="88"/>
    </row>
    <row r="216" spans="1:9" s="142" customFormat="1" x14ac:dyDescent="0.25">
      <c r="A216" s="143"/>
      <c r="B216" s="182"/>
      <c r="C216" s="106"/>
      <c r="D216" s="88"/>
      <c r="E216" s="143"/>
      <c r="F216" s="150" t="str">
        <f>IFERROR(+VLOOKUP(C216,'Aktioner og Resultatindikatorer'!C:D,2,FALSE),"")</f>
        <v/>
      </c>
      <c r="G216" s="88"/>
      <c r="H216" s="154" t="str">
        <f>IFERROR(+VLOOKUP(G216,'Resultatindikator og Måleenhed'!A:B,2,FALSE),"")</f>
        <v/>
      </c>
      <c r="I216" s="88"/>
    </row>
    <row r="217" spans="1:9" s="142" customFormat="1" x14ac:dyDescent="0.25">
      <c r="A217" s="143"/>
      <c r="B217" s="182"/>
      <c r="C217" s="106"/>
      <c r="D217" s="88"/>
      <c r="E217" s="143"/>
      <c r="F217" s="150" t="str">
        <f>IFERROR(+VLOOKUP(C217,'Aktioner og Resultatindikatorer'!C:D,2,FALSE),"")</f>
        <v/>
      </c>
      <c r="G217" s="88"/>
      <c r="H217" s="154" t="str">
        <f>IFERROR(+VLOOKUP(G217,'Resultatindikator og Måleenhed'!A:B,2,FALSE),"")</f>
        <v/>
      </c>
      <c r="I217" s="88"/>
    </row>
    <row r="218" spans="1:9" s="142" customFormat="1" x14ac:dyDescent="0.25">
      <c r="A218" s="143"/>
      <c r="B218" s="182"/>
      <c r="C218" s="106"/>
      <c r="D218" s="88"/>
      <c r="E218" s="143"/>
      <c r="F218" s="150" t="str">
        <f>IFERROR(+VLOOKUP(C218,'Aktioner og Resultatindikatorer'!C:D,2,FALSE),"")</f>
        <v/>
      </c>
      <c r="G218" s="88"/>
      <c r="H218" s="154" t="str">
        <f>IFERROR(+VLOOKUP(G218,'Resultatindikator og Måleenhed'!A:B,2,FALSE),"")</f>
        <v/>
      </c>
      <c r="I218" s="88"/>
    </row>
    <row r="219" spans="1:9" s="142" customFormat="1" x14ac:dyDescent="0.25">
      <c r="A219" s="143"/>
      <c r="B219" s="182"/>
      <c r="C219" s="106"/>
      <c r="D219" s="88"/>
      <c r="E219" s="143"/>
      <c r="F219" s="150" t="str">
        <f>IFERROR(+VLOOKUP(C219,'Aktioner og Resultatindikatorer'!C:D,2,FALSE),"")</f>
        <v/>
      </c>
      <c r="G219" s="88"/>
      <c r="H219" s="154" t="str">
        <f>IFERROR(+VLOOKUP(G219,'Resultatindikator og Måleenhed'!A:B,2,FALSE),"")</f>
        <v/>
      </c>
      <c r="I219" s="88"/>
    </row>
    <row r="220" spans="1:9" s="142" customFormat="1" x14ac:dyDescent="0.25">
      <c r="A220" s="143"/>
      <c r="B220" s="182"/>
      <c r="C220" s="106"/>
      <c r="D220" s="88"/>
      <c r="E220" s="143"/>
      <c r="F220" s="150" t="str">
        <f>IFERROR(+VLOOKUP(C220,'Aktioner og Resultatindikatorer'!C:D,2,FALSE),"")</f>
        <v/>
      </c>
      <c r="G220" s="88"/>
      <c r="H220" s="154" t="str">
        <f>IFERROR(+VLOOKUP(G220,'Resultatindikator og Måleenhed'!A:B,2,FALSE),"")</f>
        <v/>
      </c>
      <c r="I220" s="88"/>
    </row>
    <row r="221" spans="1:9" s="142" customFormat="1" x14ac:dyDescent="0.25">
      <c r="A221" s="143"/>
      <c r="B221" s="182"/>
      <c r="C221" s="106"/>
      <c r="D221" s="88"/>
      <c r="E221" s="143"/>
      <c r="F221" s="150" t="str">
        <f>IFERROR(+VLOOKUP(C221,'Aktioner og Resultatindikatorer'!C:D,2,FALSE),"")</f>
        <v/>
      </c>
      <c r="G221" s="88"/>
      <c r="H221" s="154" t="str">
        <f>IFERROR(+VLOOKUP(G221,'Resultatindikator og Måleenhed'!A:B,2,FALSE),"")</f>
        <v/>
      </c>
      <c r="I221" s="88"/>
    </row>
    <row r="222" spans="1:9" s="142" customFormat="1" x14ac:dyDescent="0.25">
      <c r="A222" s="143"/>
      <c r="B222" s="182"/>
      <c r="C222" s="106"/>
      <c r="D222" s="88"/>
      <c r="E222" s="143"/>
      <c r="F222" s="150" t="str">
        <f>IFERROR(+VLOOKUP(C222,'Aktioner og Resultatindikatorer'!C:D,2,FALSE),"")</f>
        <v/>
      </c>
      <c r="G222" s="88"/>
      <c r="H222" s="154" t="str">
        <f>IFERROR(+VLOOKUP(G222,'Resultatindikator og Måleenhed'!A:B,2,FALSE),"")</f>
        <v/>
      </c>
      <c r="I222" s="88"/>
    </row>
    <row r="223" spans="1:9" s="142" customFormat="1" x14ac:dyDescent="0.25">
      <c r="A223" s="143"/>
      <c r="B223" s="182"/>
      <c r="C223" s="106"/>
      <c r="D223" s="88"/>
      <c r="E223" s="143"/>
      <c r="F223" s="150" t="str">
        <f>IFERROR(+VLOOKUP(C223,'Aktioner og Resultatindikatorer'!C:D,2,FALSE),"")</f>
        <v/>
      </c>
      <c r="G223" s="88"/>
      <c r="H223" s="154" t="str">
        <f>IFERROR(+VLOOKUP(G223,'Resultatindikator og Måleenhed'!A:B,2,FALSE),"")</f>
        <v/>
      </c>
      <c r="I223" s="88"/>
    </row>
    <row r="224" spans="1:9" s="142" customFormat="1" x14ac:dyDescent="0.25">
      <c r="A224" s="143"/>
      <c r="B224" s="182"/>
      <c r="C224" s="106"/>
      <c r="D224" s="88"/>
      <c r="E224" s="143"/>
      <c r="F224" s="150" t="str">
        <f>IFERROR(+VLOOKUP(C224,'Aktioner og Resultatindikatorer'!C:D,2,FALSE),"")</f>
        <v/>
      </c>
      <c r="G224" s="88"/>
      <c r="H224" s="154" t="str">
        <f>IFERROR(+VLOOKUP(G224,'Resultatindikator og Måleenhed'!A:B,2,FALSE),"")</f>
        <v/>
      </c>
      <c r="I224" s="88"/>
    </row>
    <row r="225" spans="1:9" s="142" customFormat="1" x14ac:dyDescent="0.25">
      <c r="A225" s="143"/>
      <c r="B225" s="182"/>
      <c r="C225" s="106"/>
      <c r="D225" s="88"/>
      <c r="E225" s="143"/>
      <c r="F225" s="150" t="str">
        <f>IFERROR(+VLOOKUP(C225,'Aktioner og Resultatindikatorer'!C:D,2,FALSE),"")</f>
        <v/>
      </c>
      <c r="G225" s="88"/>
      <c r="H225" s="154" t="str">
        <f>IFERROR(+VLOOKUP(G225,'Resultatindikator og Måleenhed'!A:B,2,FALSE),"")</f>
        <v/>
      </c>
      <c r="I225" s="88"/>
    </row>
    <row r="226" spans="1:9" s="142" customFormat="1" x14ac:dyDescent="0.25">
      <c r="A226" s="143"/>
      <c r="B226" s="182"/>
      <c r="C226" s="106"/>
      <c r="D226" s="88"/>
      <c r="E226" s="143"/>
      <c r="F226" s="150" t="str">
        <f>IFERROR(+VLOOKUP(C226,'Aktioner og Resultatindikatorer'!C:D,2,FALSE),"")</f>
        <v/>
      </c>
      <c r="G226" s="88"/>
      <c r="H226" s="154" t="str">
        <f>IFERROR(+VLOOKUP(G226,'Resultatindikator og Måleenhed'!A:B,2,FALSE),"")</f>
        <v/>
      </c>
      <c r="I226" s="88"/>
    </row>
    <row r="227" spans="1:9" s="142" customFormat="1" x14ac:dyDescent="0.25">
      <c r="A227" s="143"/>
      <c r="B227" s="182"/>
      <c r="C227" s="106"/>
      <c r="D227" s="88"/>
      <c r="E227" s="143"/>
      <c r="F227" s="150" t="str">
        <f>IFERROR(+VLOOKUP(C227,'Aktioner og Resultatindikatorer'!C:D,2,FALSE),"")</f>
        <v/>
      </c>
      <c r="G227" s="88"/>
      <c r="H227" s="154" t="str">
        <f>IFERROR(+VLOOKUP(G227,'Resultatindikator og Måleenhed'!A:B,2,FALSE),"")</f>
        <v/>
      </c>
      <c r="I227" s="88"/>
    </row>
    <row r="228" spans="1:9" s="142" customFormat="1" x14ac:dyDescent="0.25">
      <c r="A228" s="143"/>
      <c r="B228" s="182"/>
      <c r="C228" s="106"/>
      <c r="D228" s="88"/>
      <c r="E228" s="143"/>
      <c r="F228" s="150" t="str">
        <f>IFERROR(+VLOOKUP(C228,'Aktioner og Resultatindikatorer'!C:D,2,FALSE),"")</f>
        <v/>
      </c>
      <c r="G228" s="88"/>
      <c r="H228" s="154" t="str">
        <f>IFERROR(+VLOOKUP(G228,'Resultatindikator og Måleenhed'!A:B,2,FALSE),"")</f>
        <v/>
      </c>
      <c r="I228" s="88"/>
    </row>
    <row r="229" spans="1:9" s="142" customFormat="1" x14ac:dyDescent="0.25">
      <c r="A229" s="143"/>
      <c r="B229" s="182"/>
      <c r="C229" s="106"/>
      <c r="D229" s="88"/>
      <c r="E229" s="143"/>
      <c r="F229" s="150" t="str">
        <f>IFERROR(+VLOOKUP(C229,'Aktioner og Resultatindikatorer'!C:D,2,FALSE),"")</f>
        <v/>
      </c>
      <c r="G229" s="88"/>
      <c r="H229" s="154" t="str">
        <f>IFERROR(+VLOOKUP(G229,'Resultatindikator og Måleenhed'!A:B,2,FALSE),"")</f>
        <v/>
      </c>
      <c r="I229" s="88"/>
    </row>
    <row r="230" spans="1:9" s="142" customFormat="1" x14ac:dyDescent="0.25">
      <c r="A230" s="143"/>
      <c r="B230" s="182"/>
      <c r="C230" s="106"/>
      <c r="D230" s="88"/>
      <c r="E230" s="143"/>
      <c r="F230" s="150" t="str">
        <f>IFERROR(+VLOOKUP(C230,'Aktioner og Resultatindikatorer'!C:D,2,FALSE),"")</f>
        <v/>
      </c>
      <c r="G230" s="88"/>
      <c r="H230" s="154" t="str">
        <f>IFERROR(+VLOOKUP(G230,'Resultatindikator og Måleenhed'!A:B,2,FALSE),"")</f>
        <v/>
      </c>
      <c r="I230" s="88"/>
    </row>
    <row r="231" spans="1:9" s="142" customFormat="1" x14ac:dyDescent="0.25">
      <c r="A231" s="143"/>
      <c r="B231" s="182"/>
      <c r="C231" s="106"/>
      <c r="D231" s="88"/>
      <c r="E231" s="143"/>
      <c r="F231" s="150" t="str">
        <f>IFERROR(+VLOOKUP(C231,'Aktioner og Resultatindikatorer'!C:D,2,FALSE),"")</f>
        <v/>
      </c>
      <c r="G231" s="88"/>
      <c r="H231" s="154" t="str">
        <f>IFERROR(+VLOOKUP(G231,'Resultatindikator og Måleenhed'!A:B,2,FALSE),"")</f>
        <v/>
      </c>
      <c r="I231" s="88"/>
    </row>
    <row r="232" spans="1:9" s="142" customFormat="1" x14ac:dyDescent="0.25">
      <c r="A232" s="143"/>
      <c r="B232" s="182"/>
      <c r="C232" s="106"/>
      <c r="D232" s="88"/>
      <c r="E232" s="143"/>
      <c r="F232" s="150" t="str">
        <f>IFERROR(+VLOOKUP(C232,'Aktioner og Resultatindikatorer'!C:D,2,FALSE),"")</f>
        <v/>
      </c>
      <c r="G232" s="88"/>
      <c r="H232" s="154" t="str">
        <f>IFERROR(+VLOOKUP(G232,'Resultatindikator og Måleenhed'!A:B,2,FALSE),"")</f>
        <v/>
      </c>
      <c r="I232" s="88"/>
    </row>
    <row r="233" spans="1:9" s="142" customFormat="1" x14ac:dyDescent="0.25">
      <c r="A233" s="143"/>
      <c r="B233" s="182"/>
      <c r="C233" s="106"/>
      <c r="D233" s="88"/>
      <c r="E233" s="143"/>
      <c r="F233" s="150" t="str">
        <f>IFERROR(+VLOOKUP(C233,'Aktioner og Resultatindikatorer'!C:D,2,FALSE),"")</f>
        <v/>
      </c>
      <c r="G233" s="88"/>
      <c r="H233" s="154" t="str">
        <f>IFERROR(+VLOOKUP(G233,'Resultatindikator og Måleenhed'!A:B,2,FALSE),"")</f>
        <v/>
      </c>
      <c r="I233" s="88"/>
    </row>
    <row r="234" spans="1:9" s="142" customFormat="1" x14ac:dyDescent="0.25">
      <c r="A234" s="143"/>
      <c r="B234" s="182"/>
      <c r="C234" s="106"/>
      <c r="D234" s="88"/>
      <c r="E234" s="143"/>
      <c r="F234" s="150" t="str">
        <f>IFERROR(+VLOOKUP(C234,'Aktioner og Resultatindikatorer'!C:D,2,FALSE),"")</f>
        <v/>
      </c>
      <c r="G234" s="88"/>
      <c r="H234" s="154" t="str">
        <f>IFERROR(+VLOOKUP(G234,'Resultatindikator og Måleenhed'!A:B,2,FALSE),"")</f>
        <v/>
      </c>
      <c r="I234" s="88"/>
    </row>
    <row r="235" spans="1:9" s="142" customFormat="1" x14ac:dyDescent="0.25">
      <c r="A235" s="143"/>
      <c r="B235" s="182"/>
      <c r="C235" s="106"/>
      <c r="D235" s="88"/>
      <c r="E235" s="143"/>
      <c r="F235" s="150" t="str">
        <f>IFERROR(+VLOOKUP(C235,'Aktioner og Resultatindikatorer'!C:D,2,FALSE),"")</f>
        <v/>
      </c>
      <c r="G235" s="88"/>
      <c r="H235" s="154" t="str">
        <f>IFERROR(+VLOOKUP(G235,'Resultatindikator og Måleenhed'!A:B,2,FALSE),"")</f>
        <v/>
      </c>
      <c r="I235" s="88"/>
    </row>
    <row r="236" spans="1:9" s="142" customFormat="1" x14ac:dyDescent="0.25">
      <c r="A236" s="143"/>
      <c r="B236" s="182"/>
      <c r="C236" s="106"/>
      <c r="D236" s="88"/>
      <c r="E236" s="143"/>
      <c r="F236" s="150" t="str">
        <f>IFERROR(+VLOOKUP(C236,'Aktioner og Resultatindikatorer'!C:D,2,FALSE),"")</f>
        <v/>
      </c>
      <c r="G236" s="88"/>
      <c r="H236" s="154" t="str">
        <f>IFERROR(+VLOOKUP(G236,'Resultatindikator og Måleenhed'!A:B,2,FALSE),"")</f>
        <v/>
      </c>
      <c r="I236" s="88"/>
    </row>
    <row r="237" spans="1:9" s="142" customFormat="1" x14ac:dyDescent="0.25">
      <c r="A237" s="143"/>
      <c r="B237" s="182"/>
      <c r="C237" s="106"/>
      <c r="D237" s="88"/>
      <c r="E237" s="143"/>
      <c r="F237" s="150" t="str">
        <f>IFERROR(+VLOOKUP(C237,'Aktioner og Resultatindikatorer'!C:D,2,FALSE),"")</f>
        <v/>
      </c>
      <c r="G237" s="88"/>
      <c r="H237" s="154" t="str">
        <f>IFERROR(+VLOOKUP(G237,'Resultatindikator og Måleenhed'!A:B,2,FALSE),"")</f>
        <v/>
      </c>
      <c r="I237" s="88"/>
    </row>
    <row r="238" spans="1:9" s="142" customFormat="1" x14ac:dyDescent="0.25">
      <c r="A238" s="143"/>
      <c r="B238" s="182"/>
      <c r="C238" s="106"/>
      <c r="D238" s="88"/>
      <c r="E238" s="143"/>
      <c r="F238" s="150" t="str">
        <f>IFERROR(+VLOOKUP(C238,'Aktioner og Resultatindikatorer'!C:D,2,FALSE),"")</f>
        <v/>
      </c>
      <c r="G238" s="88"/>
      <c r="H238" s="154" t="str">
        <f>IFERROR(+VLOOKUP(G238,'Resultatindikator og Måleenhed'!A:B,2,FALSE),"")</f>
        <v/>
      </c>
      <c r="I238" s="88"/>
    </row>
    <row r="239" spans="1:9" s="142" customFormat="1" x14ac:dyDescent="0.25">
      <c r="A239" s="143"/>
      <c r="B239" s="182"/>
      <c r="C239" s="106"/>
      <c r="D239" s="88"/>
      <c r="E239" s="143"/>
      <c r="F239" s="150" t="str">
        <f>IFERROR(+VLOOKUP(C239,'Aktioner og Resultatindikatorer'!C:D,2,FALSE),"")</f>
        <v/>
      </c>
      <c r="G239" s="88"/>
      <c r="H239" s="154" t="str">
        <f>IFERROR(+VLOOKUP(G239,'Resultatindikator og Måleenhed'!A:B,2,FALSE),"")</f>
        <v/>
      </c>
      <c r="I239" s="88"/>
    </row>
    <row r="240" spans="1:9" s="142" customFormat="1" x14ac:dyDescent="0.25">
      <c r="A240" s="143"/>
      <c r="B240" s="182"/>
      <c r="C240" s="106"/>
      <c r="D240" s="88"/>
      <c r="E240" s="143"/>
      <c r="F240" s="150" t="str">
        <f>IFERROR(+VLOOKUP(C240,'Aktioner og Resultatindikatorer'!C:D,2,FALSE),"")</f>
        <v/>
      </c>
      <c r="G240" s="88"/>
      <c r="H240" s="154" t="str">
        <f>IFERROR(+VLOOKUP(G240,'Resultatindikator og Måleenhed'!A:B,2,FALSE),"")</f>
        <v/>
      </c>
      <c r="I240" s="88"/>
    </row>
    <row r="241" spans="1:9" s="142" customFormat="1" x14ac:dyDescent="0.25">
      <c r="A241" s="143"/>
      <c r="B241" s="182"/>
      <c r="C241" s="106"/>
      <c r="D241" s="88"/>
      <c r="E241" s="143"/>
      <c r="F241" s="150" t="str">
        <f>IFERROR(+VLOOKUP(C241,'Aktioner og Resultatindikatorer'!C:D,2,FALSE),"")</f>
        <v/>
      </c>
      <c r="G241" s="88"/>
      <c r="H241" s="154" t="str">
        <f>IFERROR(+VLOOKUP(G241,'Resultatindikator og Måleenhed'!A:B,2,FALSE),"")</f>
        <v/>
      </c>
      <c r="I241" s="88"/>
    </row>
    <row r="242" spans="1:9" s="142" customFormat="1" x14ac:dyDescent="0.25">
      <c r="A242" s="143"/>
      <c r="B242" s="182"/>
      <c r="C242" s="106"/>
      <c r="D242" s="88"/>
      <c r="E242" s="143"/>
      <c r="F242" s="150" t="str">
        <f>IFERROR(+VLOOKUP(C242,'Aktioner og Resultatindikatorer'!C:D,2,FALSE),"")</f>
        <v/>
      </c>
      <c r="G242" s="88"/>
      <c r="H242" s="154" t="str">
        <f>IFERROR(+VLOOKUP(G242,'Resultatindikator og Måleenhed'!A:B,2,FALSE),"")</f>
        <v/>
      </c>
      <c r="I242" s="88"/>
    </row>
    <row r="243" spans="1:9" s="142" customFormat="1" x14ac:dyDescent="0.25">
      <c r="A243" s="143"/>
      <c r="B243" s="182"/>
      <c r="C243" s="106"/>
      <c r="D243" s="88"/>
      <c r="E243" s="143"/>
      <c r="F243" s="150" t="str">
        <f>IFERROR(+VLOOKUP(C243,'Aktioner og Resultatindikatorer'!C:D,2,FALSE),"")</f>
        <v/>
      </c>
      <c r="G243" s="88"/>
      <c r="H243" s="154" t="str">
        <f>IFERROR(+VLOOKUP(G243,'Resultatindikator og Måleenhed'!A:B,2,FALSE),"")</f>
        <v/>
      </c>
      <c r="I243" s="88"/>
    </row>
    <row r="244" spans="1:9" s="142" customFormat="1" x14ac:dyDescent="0.25">
      <c r="A244" s="143"/>
      <c r="B244" s="182"/>
      <c r="C244" s="106"/>
      <c r="D244" s="88"/>
      <c r="E244" s="143"/>
      <c r="F244" s="150" t="str">
        <f>IFERROR(+VLOOKUP(C244,'Aktioner og Resultatindikatorer'!C:D,2,FALSE),"")</f>
        <v/>
      </c>
      <c r="G244" s="88"/>
      <c r="H244" s="154" t="str">
        <f>IFERROR(+VLOOKUP(G244,'Resultatindikator og Måleenhed'!A:B,2,FALSE),"")</f>
        <v/>
      </c>
      <c r="I244" s="88"/>
    </row>
    <row r="245" spans="1:9" s="142" customFormat="1" x14ac:dyDescent="0.25">
      <c r="A245" s="143"/>
      <c r="B245" s="182"/>
      <c r="C245" s="106"/>
      <c r="D245" s="88"/>
      <c r="E245" s="143"/>
      <c r="F245" s="150" t="str">
        <f>IFERROR(+VLOOKUP(C245,'Aktioner og Resultatindikatorer'!C:D,2,FALSE),"")</f>
        <v/>
      </c>
      <c r="G245" s="88"/>
      <c r="H245" s="154" t="str">
        <f>IFERROR(+VLOOKUP(G245,'Resultatindikator og Måleenhed'!A:B,2,FALSE),"")</f>
        <v/>
      </c>
      <c r="I245" s="88"/>
    </row>
    <row r="246" spans="1:9" s="142" customFormat="1" x14ac:dyDescent="0.25">
      <c r="A246" s="143"/>
      <c r="B246" s="182"/>
      <c r="C246" s="106"/>
      <c r="D246" s="88"/>
      <c r="E246" s="143"/>
      <c r="F246" s="150" t="str">
        <f>IFERROR(+VLOOKUP(C246,'Aktioner og Resultatindikatorer'!C:D,2,FALSE),"")</f>
        <v/>
      </c>
      <c r="G246" s="88"/>
      <c r="H246" s="154" t="str">
        <f>IFERROR(+VLOOKUP(G246,'Resultatindikator og Måleenhed'!A:B,2,FALSE),"")</f>
        <v/>
      </c>
      <c r="I246" s="88"/>
    </row>
    <row r="247" spans="1:9" s="142" customFormat="1" x14ac:dyDescent="0.25">
      <c r="A247" s="143"/>
      <c r="B247" s="182"/>
      <c r="C247" s="106"/>
      <c r="D247" s="88"/>
      <c r="E247" s="143"/>
      <c r="F247" s="150" t="str">
        <f>IFERROR(+VLOOKUP(C247,'Aktioner og Resultatindikatorer'!C:D,2,FALSE),"")</f>
        <v/>
      </c>
      <c r="G247" s="88"/>
      <c r="H247" s="154" t="str">
        <f>IFERROR(+VLOOKUP(G247,'Resultatindikator og Måleenhed'!A:B,2,FALSE),"")</f>
        <v/>
      </c>
      <c r="I247" s="88"/>
    </row>
    <row r="248" spans="1:9" s="142" customFormat="1" x14ac:dyDescent="0.25">
      <c r="A248" s="143"/>
      <c r="B248" s="182"/>
      <c r="C248" s="106"/>
      <c r="D248" s="88"/>
      <c r="E248" s="143"/>
      <c r="F248" s="150" t="str">
        <f>IFERROR(+VLOOKUP(C248,'Aktioner og Resultatindikatorer'!C:D,2,FALSE),"")</f>
        <v/>
      </c>
      <c r="G248" s="88"/>
      <c r="H248" s="154" t="str">
        <f>IFERROR(+VLOOKUP(G248,'Resultatindikator og Måleenhed'!A:B,2,FALSE),"")</f>
        <v/>
      </c>
      <c r="I248" s="88"/>
    </row>
    <row r="249" spans="1:9" s="142" customFormat="1" x14ac:dyDescent="0.25">
      <c r="A249" s="143"/>
      <c r="B249" s="182"/>
      <c r="C249" s="106"/>
      <c r="D249" s="88"/>
      <c r="E249" s="143"/>
      <c r="F249" s="150" t="str">
        <f>IFERROR(+VLOOKUP(C249,'Aktioner og Resultatindikatorer'!C:D,2,FALSE),"")</f>
        <v/>
      </c>
      <c r="G249" s="88"/>
      <c r="H249" s="154" t="str">
        <f>IFERROR(+VLOOKUP(G249,'Resultatindikator og Måleenhed'!A:B,2,FALSE),"")</f>
        <v/>
      </c>
      <c r="I249" s="88"/>
    </row>
    <row r="250" spans="1:9" s="142" customFormat="1" x14ac:dyDescent="0.25">
      <c r="A250" s="143"/>
      <c r="B250" s="182"/>
      <c r="C250" s="106"/>
      <c r="D250" s="88"/>
      <c r="E250" s="143"/>
      <c r="F250" s="150" t="str">
        <f>IFERROR(+VLOOKUP(C250,'Aktioner og Resultatindikatorer'!C:D,2,FALSE),"")</f>
        <v/>
      </c>
      <c r="G250" s="88"/>
      <c r="H250" s="154" t="str">
        <f>IFERROR(+VLOOKUP(G250,'Resultatindikator og Måleenhed'!A:B,2,FALSE),"")</f>
        <v/>
      </c>
      <c r="I250" s="88"/>
    </row>
    <row r="251" spans="1:9" s="142" customFormat="1" x14ac:dyDescent="0.25">
      <c r="A251" s="143"/>
      <c r="B251" s="182"/>
      <c r="C251" s="106"/>
      <c r="D251" s="88"/>
      <c r="E251" s="143"/>
      <c r="F251" s="150" t="str">
        <f>IFERROR(+VLOOKUP(C251,'Aktioner og Resultatindikatorer'!C:D,2,FALSE),"")</f>
        <v/>
      </c>
      <c r="G251" s="88"/>
      <c r="H251" s="154" t="str">
        <f>IFERROR(+VLOOKUP(G251,'Resultatindikator og Måleenhed'!A:B,2,FALSE),"")</f>
        <v/>
      </c>
      <c r="I251" s="88"/>
    </row>
    <row r="252" spans="1:9" s="142" customFormat="1" x14ac:dyDescent="0.25">
      <c r="A252" s="143"/>
      <c r="B252" s="182"/>
      <c r="C252" s="106"/>
      <c r="D252" s="88"/>
      <c r="E252" s="143"/>
      <c r="F252" s="150" t="str">
        <f>IFERROR(+VLOOKUP(C252,'Aktioner og Resultatindikatorer'!C:D,2,FALSE),"")</f>
        <v/>
      </c>
      <c r="G252" s="88"/>
      <c r="H252" s="154" t="str">
        <f>IFERROR(+VLOOKUP(G252,'Resultatindikator og Måleenhed'!A:B,2,FALSE),"")</f>
        <v/>
      </c>
      <c r="I252" s="88"/>
    </row>
    <row r="253" spans="1:9" s="142" customFormat="1" x14ac:dyDescent="0.25">
      <c r="A253" s="143"/>
      <c r="B253" s="182"/>
      <c r="C253" s="106"/>
      <c r="D253" s="88"/>
      <c r="E253" s="143"/>
      <c r="F253" s="150" t="str">
        <f>IFERROR(+VLOOKUP(C253,'Aktioner og Resultatindikatorer'!C:D,2,FALSE),"")</f>
        <v/>
      </c>
      <c r="G253" s="88"/>
      <c r="H253" s="154" t="str">
        <f>IFERROR(+VLOOKUP(G253,'Resultatindikator og Måleenhed'!A:B,2,FALSE),"")</f>
        <v/>
      </c>
      <c r="I253" s="88"/>
    </row>
    <row r="254" spans="1:9" s="142" customFormat="1" x14ac:dyDescent="0.25">
      <c r="A254" s="143"/>
      <c r="B254" s="182"/>
      <c r="C254" s="106"/>
      <c r="D254" s="88"/>
      <c r="E254" s="143"/>
      <c r="F254" s="150" t="str">
        <f>IFERROR(+VLOOKUP(C254,'Aktioner og Resultatindikatorer'!C:D,2,FALSE),"")</f>
        <v/>
      </c>
      <c r="G254" s="88"/>
      <c r="H254" s="154" t="str">
        <f>IFERROR(+VLOOKUP(G254,'Resultatindikator og Måleenhed'!A:B,2,FALSE),"")</f>
        <v/>
      </c>
      <c r="I254" s="88"/>
    </row>
    <row r="255" spans="1:9" s="142" customFormat="1" x14ac:dyDescent="0.25">
      <c r="A255" s="143"/>
      <c r="B255" s="182"/>
      <c r="C255" s="106"/>
      <c r="D255" s="88"/>
      <c r="E255" s="143"/>
      <c r="F255" s="150" t="str">
        <f>IFERROR(+VLOOKUP(C255,'Aktioner og Resultatindikatorer'!C:D,2,FALSE),"")</f>
        <v/>
      </c>
      <c r="G255" s="88"/>
      <c r="H255" s="154" t="str">
        <f>IFERROR(+VLOOKUP(G255,'Resultatindikator og Måleenhed'!A:B,2,FALSE),"")</f>
        <v/>
      </c>
      <c r="I255" s="88"/>
    </row>
    <row r="256" spans="1:9" s="142" customFormat="1" x14ac:dyDescent="0.25">
      <c r="A256" s="143"/>
      <c r="B256" s="182"/>
      <c r="C256" s="106"/>
      <c r="D256" s="88"/>
      <c r="E256" s="143"/>
      <c r="F256" s="150" t="str">
        <f>IFERROR(+VLOOKUP(C256,'Aktioner og Resultatindikatorer'!C:D,2,FALSE),"")</f>
        <v/>
      </c>
      <c r="G256" s="88"/>
      <c r="H256" s="154" t="str">
        <f>IFERROR(+VLOOKUP(G256,'Resultatindikator og Måleenhed'!A:B,2,FALSE),"")</f>
        <v/>
      </c>
      <c r="I256" s="88"/>
    </row>
    <row r="257" spans="1:9" s="142" customFormat="1" x14ac:dyDescent="0.25">
      <c r="A257" s="143"/>
      <c r="B257" s="182"/>
      <c r="C257" s="106"/>
      <c r="D257" s="88"/>
      <c r="E257" s="143"/>
      <c r="F257" s="150" t="str">
        <f>IFERROR(+VLOOKUP(C257,'Aktioner og Resultatindikatorer'!C:D,2,FALSE),"")</f>
        <v/>
      </c>
      <c r="G257" s="88"/>
      <c r="H257" s="154" t="str">
        <f>IFERROR(+VLOOKUP(G257,'Resultatindikator og Måleenhed'!A:B,2,FALSE),"")</f>
        <v/>
      </c>
      <c r="I257" s="88"/>
    </row>
    <row r="258" spans="1:9" s="142" customFormat="1" x14ac:dyDescent="0.25">
      <c r="A258" s="143"/>
      <c r="B258" s="182"/>
      <c r="C258" s="106"/>
      <c r="D258" s="88"/>
      <c r="E258" s="143"/>
      <c r="F258" s="150" t="str">
        <f>IFERROR(+VLOOKUP(C258,'Aktioner og Resultatindikatorer'!C:D,2,FALSE),"")</f>
        <v/>
      </c>
      <c r="G258" s="88"/>
      <c r="H258" s="154" t="str">
        <f>IFERROR(+VLOOKUP(G258,'Resultatindikator og Måleenhed'!A:B,2,FALSE),"")</f>
        <v/>
      </c>
      <c r="I258" s="88"/>
    </row>
    <row r="259" spans="1:9" s="142" customFormat="1" x14ac:dyDescent="0.25">
      <c r="A259" s="143"/>
      <c r="B259" s="182"/>
      <c r="C259" s="106"/>
      <c r="D259" s="88"/>
      <c r="E259" s="143"/>
      <c r="F259" s="150" t="str">
        <f>IFERROR(+VLOOKUP(C259,'Aktioner og Resultatindikatorer'!C:D,2,FALSE),"")</f>
        <v/>
      </c>
      <c r="G259" s="88"/>
      <c r="H259" s="154" t="str">
        <f>IFERROR(+VLOOKUP(G259,'Resultatindikator og Måleenhed'!A:B,2,FALSE),"")</f>
        <v/>
      </c>
      <c r="I259" s="88"/>
    </row>
    <row r="260" spans="1:9" s="142" customFormat="1" x14ac:dyDescent="0.25">
      <c r="A260" s="143"/>
      <c r="B260" s="182"/>
      <c r="C260" s="106"/>
      <c r="D260" s="88"/>
      <c r="E260" s="143"/>
      <c r="F260" s="150" t="str">
        <f>IFERROR(+VLOOKUP(C260,'Aktioner og Resultatindikatorer'!C:D,2,FALSE),"")</f>
        <v/>
      </c>
      <c r="G260" s="88"/>
      <c r="H260" s="154" t="str">
        <f>IFERROR(+VLOOKUP(G260,'Resultatindikator og Måleenhed'!A:B,2,FALSE),"")</f>
        <v/>
      </c>
      <c r="I260" s="88"/>
    </row>
    <row r="261" spans="1:9" s="142" customFormat="1" x14ac:dyDescent="0.25">
      <c r="A261" s="143"/>
      <c r="B261" s="182"/>
      <c r="C261" s="106"/>
      <c r="D261" s="88"/>
      <c r="E261" s="143"/>
      <c r="F261" s="150" t="str">
        <f>IFERROR(+VLOOKUP(C261,'Aktioner og Resultatindikatorer'!C:D,2,FALSE),"")</f>
        <v/>
      </c>
      <c r="G261" s="88"/>
      <c r="H261" s="154" t="str">
        <f>IFERROR(+VLOOKUP(G261,'Resultatindikator og Måleenhed'!A:B,2,FALSE),"")</f>
        <v/>
      </c>
      <c r="I261" s="88"/>
    </row>
    <row r="262" spans="1:9" s="142" customFormat="1" x14ac:dyDescent="0.25">
      <c r="A262" s="143"/>
      <c r="B262" s="182"/>
      <c r="C262" s="106"/>
      <c r="D262" s="88"/>
      <c r="E262" s="143"/>
      <c r="F262" s="150" t="str">
        <f>IFERROR(+VLOOKUP(C262,'Aktioner og Resultatindikatorer'!C:D,2,FALSE),"")</f>
        <v/>
      </c>
      <c r="G262" s="88"/>
      <c r="H262" s="154" t="str">
        <f>IFERROR(+VLOOKUP(G262,'Resultatindikator og Måleenhed'!A:B,2,FALSE),"")</f>
        <v/>
      </c>
      <c r="I262" s="88"/>
    </row>
    <row r="263" spans="1:9" s="142" customFormat="1" x14ac:dyDescent="0.25">
      <c r="A263" s="143"/>
      <c r="B263" s="182"/>
      <c r="C263" s="106"/>
      <c r="D263" s="88"/>
      <c r="E263" s="143"/>
      <c r="F263" s="150" t="str">
        <f>IFERROR(+VLOOKUP(C263,'Aktioner og Resultatindikatorer'!C:D,2,FALSE),"")</f>
        <v/>
      </c>
      <c r="G263" s="88"/>
      <c r="H263" s="154" t="str">
        <f>IFERROR(+VLOOKUP(G263,'Resultatindikator og Måleenhed'!A:B,2,FALSE),"")</f>
        <v/>
      </c>
      <c r="I263" s="88"/>
    </row>
    <row r="264" spans="1:9" s="142" customFormat="1" x14ac:dyDescent="0.25">
      <c r="A264" s="143"/>
      <c r="B264" s="182"/>
      <c r="C264" s="106"/>
      <c r="D264" s="88"/>
      <c r="E264" s="143"/>
      <c r="F264" s="150" t="str">
        <f>IFERROR(+VLOOKUP(C264,'Aktioner og Resultatindikatorer'!C:D,2,FALSE),"")</f>
        <v/>
      </c>
      <c r="G264" s="88"/>
      <c r="H264" s="154" t="str">
        <f>IFERROR(+VLOOKUP(G264,'Resultatindikator og Måleenhed'!A:B,2,FALSE),"")</f>
        <v/>
      </c>
      <c r="I264" s="88"/>
    </row>
    <row r="265" spans="1:9" s="142" customFormat="1" x14ac:dyDescent="0.25">
      <c r="A265" s="143"/>
      <c r="B265" s="182"/>
      <c r="C265" s="106"/>
      <c r="D265" s="88"/>
      <c r="E265" s="143"/>
      <c r="F265" s="150" t="str">
        <f>IFERROR(+VLOOKUP(C265,'Aktioner og Resultatindikatorer'!C:D,2,FALSE),"")</f>
        <v/>
      </c>
      <c r="G265" s="88"/>
      <c r="H265" s="154" t="str">
        <f>IFERROR(+VLOOKUP(G265,'Resultatindikator og Måleenhed'!A:B,2,FALSE),"")</f>
        <v/>
      </c>
      <c r="I265" s="88"/>
    </row>
    <row r="266" spans="1:9" s="142" customFormat="1" x14ac:dyDescent="0.25">
      <c r="A266" s="143"/>
      <c r="B266" s="182"/>
      <c r="C266" s="106"/>
      <c r="D266" s="88"/>
      <c r="E266" s="143"/>
      <c r="F266" s="150" t="str">
        <f>IFERROR(+VLOOKUP(C266,'Aktioner og Resultatindikatorer'!C:D,2,FALSE),"")</f>
        <v/>
      </c>
      <c r="G266" s="88"/>
      <c r="H266" s="154" t="str">
        <f>IFERROR(+VLOOKUP(G266,'Resultatindikator og Måleenhed'!A:B,2,FALSE),"")</f>
        <v/>
      </c>
      <c r="I266" s="88"/>
    </row>
    <row r="267" spans="1:9" s="142" customFormat="1" x14ac:dyDescent="0.25">
      <c r="A267" s="143"/>
      <c r="B267" s="182"/>
      <c r="C267" s="106"/>
      <c r="D267" s="88"/>
      <c r="E267" s="143"/>
      <c r="F267" s="150" t="str">
        <f>IFERROR(+VLOOKUP(C267,'Aktioner og Resultatindikatorer'!C:D,2,FALSE),"")</f>
        <v/>
      </c>
      <c r="G267" s="88"/>
      <c r="H267" s="154" t="str">
        <f>IFERROR(+VLOOKUP(G267,'Resultatindikator og Måleenhed'!A:B,2,FALSE),"")</f>
        <v/>
      </c>
      <c r="I267" s="88"/>
    </row>
    <row r="268" spans="1:9" s="142" customFormat="1" x14ac:dyDescent="0.25">
      <c r="A268" s="143"/>
      <c r="B268" s="182"/>
      <c r="C268" s="106"/>
      <c r="D268" s="88"/>
      <c r="E268" s="143"/>
      <c r="F268" s="150" t="str">
        <f>IFERROR(+VLOOKUP(C268,'Aktioner og Resultatindikatorer'!C:D,2,FALSE),"")</f>
        <v/>
      </c>
      <c r="G268" s="88"/>
      <c r="H268" s="154" t="str">
        <f>IFERROR(+VLOOKUP(G268,'Resultatindikator og Måleenhed'!A:B,2,FALSE),"")</f>
        <v/>
      </c>
      <c r="I268" s="88"/>
    </row>
    <row r="269" spans="1:9" s="142" customFormat="1" x14ac:dyDescent="0.25">
      <c r="A269" s="143"/>
      <c r="B269" s="182"/>
      <c r="C269" s="106"/>
      <c r="D269" s="88"/>
      <c r="E269" s="143"/>
      <c r="F269" s="150" t="str">
        <f>IFERROR(+VLOOKUP(C269,'Aktioner og Resultatindikatorer'!C:D,2,FALSE),"")</f>
        <v/>
      </c>
      <c r="G269" s="88"/>
      <c r="H269" s="154" t="str">
        <f>IFERROR(+VLOOKUP(G269,'Resultatindikator og Måleenhed'!A:B,2,FALSE),"")</f>
        <v/>
      </c>
      <c r="I269" s="88"/>
    </row>
    <row r="270" spans="1:9" s="142" customFormat="1" x14ac:dyDescent="0.25">
      <c r="A270" s="143"/>
      <c r="B270" s="182"/>
      <c r="C270" s="106"/>
      <c r="D270" s="88"/>
      <c r="E270" s="143"/>
      <c r="F270" s="150" t="str">
        <f>IFERROR(+VLOOKUP(C270,'Aktioner og Resultatindikatorer'!C:D,2,FALSE),"")</f>
        <v/>
      </c>
      <c r="G270" s="88"/>
      <c r="H270" s="154" t="str">
        <f>IFERROR(+VLOOKUP(G270,'Resultatindikator og Måleenhed'!A:B,2,FALSE),"")</f>
        <v/>
      </c>
      <c r="I270" s="88"/>
    </row>
    <row r="271" spans="1:9" s="142" customFormat="1" x14ac:dyDescent="0.25">
      <c r="A271" s="143"/>
      <c r="B271" s="182"/>
      <c r="C271" s="106"/>
      <c r="D271" s="88"/>
      <c r="E271" s="143"/>
      <c r="F271" s="150" t="str">
        <f>IFERROR(+VLOOKUP(C271,'Aktioner og Resultatindikatorer'!C:D,2,FALSE),"")</f>
        <v/>
      </c>
      <c r="G271" s="88"/>
      <c r="H271" s="154" t="str">
        <f>IFERROR(+VLOOKUP(G271,'Resultatindikator og Måleenhed'!A:B,2,FALSE),"")</f>
        <v/>
      </c>
      <c r="I271" s="88"/>
    </row>
    <row r="272" spans="1:9" s="142" customFormat="1" x14ac:dyDescent="0.25">
      <c r="A272" s="143"/>
      <c r="B272" s="182"/>
      <c r="C272" s="106"/>
      <c r="D272" s="88"/>
      <c r="E272" s="143"/>
      <c r="F272" s="150" t="str">
        <f>IFERROR(+VLOOKUP(C272,'Aktioner og Resultatindikatorer'!C:D,2,FALSE),"")</f>
        <v/>
      </c>
      <c r="G272" s="88"/>
      <c r="H272" s="154" t="str">
        <f>IFERROR(+VLOOKUP(G272,'Resultatindikator og Måleenhed'!A:B,2,FALSE),"")</f>
        <v/>
      </c>
      <c r="I272" s="88"/>
    </row>
    <row r="273" spans="1:9" s="142" customFormat="1" x14ac:dyDescent="0.25">
      <c r="A273" s="143"/>
      <c r="B273" s="182"/>
      <c r="C273" s="106"/>
      <c r="D273" s="88"/>
      <c r="E273" s="143"/>
      <c r="F273" s="150" t="str">
        <f>IFERROR(+VLOOKUP(C273,'Aktioner og Resultatindikatorer'!C:D,2,FALSE),"")</f>
        <v/>
      </c>
      <c r="G273" s="88"/>
      <c r="H273" s="154" t="str">
        <f>IFERROR(+VLOOKUP(G273,'Resultatindikator og Måleenhed'!A:B,2,FALSE),"")</f>
        <v/>
      </c>
      <c r="I273" s="88"/>
    </row>
    <row r="274" spans="1:9" s="142" customFormat="1" x14ac:dyDescent="0.25">
      <c r="A274" s="143"/>
      <c r="B274" s="182"/>
      <c r="C274" s="106"/>
      <c r="D274" s="88"/>
      <c r="E274" s="143"/>
      <c r="F274" s="150" t="str">
        <f>IFERROR(+VLOOKUP(C274,'Aktioner og Resultatindikatorer'!C:D,2,FALSE),"")</f>
        <v/>
      </c>
      <c r="G274" s="88"/>
      <c r="H274" s="154" t="str">
        <f>IFERROR(+VLOOKUP(G274,'Resultatindikator og Måleenhed'!A:B,2,FALSE),"")</f>
        <v/>
      </c>
      <c r="I274" s="88"/>
    </row>
    <row r="275" spans="1:9" s="142" customFormat="1" x14ac:dyDescent="0.25">
      <c r="A275" s="143"/>
      <c r="B275" s="182"/>
      <c r="C275" s="106"/>
      <c r="D275" s="88"/>
      <c r="E275" s="143"/>
      <c r="F275" s="150" t="str">
        <f>IFERROR(+VLOOKUP(C275,'Aktioner og Resultatindikatorer'!C:D,2,FALSE),"")</f>
        <v/>
      </c>
      <c r="G275" s="88"/>
      <c r="H275" s="154" t="str">
        <f>IFERROR(+VLOOKUP(G275,'Resultatindikator og Måleenhed'!A:B,2,FALSE),"")</f>
        <v/>
      </c>
      <c r="I275" s="88"/>
    </row>
    <row r="276" spans="1:9" s="142" customFormat="1" x14ac:dyDescent="0.25">
      <c r="A276" s="143"/>
      <c r="B276" s="182"/>
      <c r="C276" s="106"/>
      <c r="D276" s="88"/>
      <c r="E276" s="143"/>
      <c r="F276" s="150" t="str">
        <f>IFERROR(+VLOOKUP(C276,'Aktioner og Resultatindikatorer'!C:D,2,FALSE),"")</f>
        <v/>
      </c>
      <c r="G276" s="88"/>
      <c r="H276" s="154" t="str">
        <f>IFERROR(+VLOOKUP(G276,'Resultatindikator og Måleenhed'!A:B,2,FALSE),"")</f>
        <v/>
      </c>
      <c r="I276" s="88"/>
    </row>
    <row r="277" spans="1:9" s="142" customFormat="1" x14ac:dyDescent="0.25">
      <c r="A277" s="143"/>
      <c r="B277" s="182"/>
      <c r="C277" s="106"/>
      <c r="D277" s="88"/>
      <c r="E277" s="143"/>
      <c r="F277" s="150" t="str">
        <f>IFERROR(+VLOOKUP(C277,'Aktioner og Resultatindikatorer'!C:D,2,FALSE),"")</f>
        <v/>
      </c>
      <c r="G277" s="88"/>
      <c r="H277" s="154" t="str">
        <f>IFERROR(+VLOOKUP(G277,'Resultatindikator og Måleenhed'!A:B,2,FALSE),"")</f>
        <v/>
      </c>
      <c r="I277" s="88"/>
    </row>
    <row r="278" spans="1:9" s="142" customFormat="1" x14ac:dyDescent="0.25">
      <c r="A278" s="143"/>
      <c r="B278" s="182"/>
      <c r="C278" s="106"/>
      <c r="D278" s="88"/>
      <c r="E278" s="143"/>
      <c r="F278" s="150" t="str">
        <f>IFERROR(+VLOOKUP(C278,'Aktioner og Resultatindikatorer'!C:D,2,FALSE),"")</f>
        <v/>
      </c>
      <c r="G278" s="88"/>
      <c r="H278" s="154" t="str">
        <f>IFERROR(+VLOOKUP(G278,'Resultatindikator og Måleenhed'!A:B,2,FALSE),"")</f>
        <v/>
      </c>
      <c r="I278" s="88"/>
    </row>
    <row r="279" spans="1:9" s="142" customFormat="1" x14ac:dyDescent="0.25">
      <c r="A279" s="143"/>
      <c r="B279" s="182"/>
      <c r="C279" s="106"/>
      <c r="D279" s="88"/>
      <c r="E279" s="143"/>
      <c r="F279" s="150" t="str">
        <f>IFERROR(+VLOOKUP(C279,'Aktioner og Resultatindikatorer'!C:D,2,FALSE),"")</f>
        <v/>
      </c>
      <c r="G279" s="88"/>
      <c r="H279" s="154" t="str">
        <f>IFERROR(+VLOOKUP(G279,'Resultatindikator og Måleenhed'!A:B,2,FALSE),"")</f>
        <v/>
      </c>
      <c r="I279" s="88"/>
    </row>
    <row r="280" spans="1:9" s="142" customFormat="1" x14ac:dyDescent="0.25">
      <c r="A280" s="143"/>
      <c r="B280" s="182"/>
      <c r="C280" s="106"/>
      <c r="D280" s="88"/>
      <c r="E280" s="143"/>
      <c r="F280" s="150" t="str">
        <f>IFERROR(+VLOOKUP(C280,'Aktioner og Resultatindikatorer'!C:D,2,FALSE),"")</f>
        <v/>
      </c>
      <c r="G280" s="88"/>
      <c r="H280" s="154" t="str">
        <f>IFERROR(+VLOOKUP(G280,'Resultatindikator og Måleenhed'!A:B,2,FALSE),"")</f>
        <v/>
      </c>
      <c r="I280" s="88"/>
    </row>
    <row r="281" spans="1:9" s="142" customFormat="1" x14ac:dyDescent="0.25">
      <c r="A281" s="143"/>
      <c r="B281" s="182"/>
      <c r="C281" s="106"/>
      <c r="D281" s="88"/>
      <c r="E281" s="143"/>
      <c r="F281" s="150" t="str">
        <f>IFERROR(+VLOOKUP(C281,'Aktioner og Resultatindikatorer'!C:D,2,FALSE),"")</f>
        <v/>
      </c>
      <c r="G281" s="88"/>
      <c r="H281" s="154" t="str">
        <f>IFERROR(+VLOOKUP(G281,'Resultatindikator og Måleenhed'!A:B,2,FALSE),"")</f>
        <v/>
      </c>
      <c r="I281" s="88"/>
    </row>
    <row r="282" spans="1:9" s="142" customFormat="1" x14ac:dyDescent="0.25">
      <c r="A282" s="143"/>
      <c r="B282" s="182"/>
      <c r="C282" s="106"/>
      <c r="D282" s="88"/>
      <c r="E282" s="143"/>
      <c r="F282" s="150" t="str">
        <f>IFERROR(+VLOOKUP(C282,'Aktioner og Resultatindikatorer'!C:D,2,FALSE),"")</f>
        <v/>
      </c>
      <c r="G282" s="88"/>
      <c r="H282" s="154" t="str">
        <f>IFERROR(+VLOOKUP(G282,'Resultatindikator og Måleenhed'!A:B,2,FALSE),"")</f>
        <v/>
      </c>
      <c r="I282" s="88"/>
    </row>
    <row r="283" spans="1:9" s="142" customFormat="1" x14ac:dyDescent="0.25">
      <c r="A283" s="143"/>
      <c r="B283" s="182"/>
      <c r="C283" s="106"/>
      <c r="D283" s="88"/>
      <c r="E283" s="143"/>
      <c r="F283" s="150" t="str">
        <f>IFERROR(+VLOOKUP(C283,'Aktioner og Resultatindikatorer'!C:D,2,FALSE),"")</f>
        <v/>
      </c>
      <c r="G283" s="88"/>
      <c r="H283" s="154" t="str">
        <f>IFERROR(+VLOOKUP(G283,'Resultatindikator og Måleenhed'!A:B,2,FALSE),"")</f>
        <v/>
      </c>
      <c r="I283" s="88"/>
    </row>
    <row r="284" spans="1:9" s="142" customFormat="1" x14ac:dyDescent="0.25">
      <c r="A284" s="143"/>
      <c r="B284" s="182"/>
      <c r="C284" s="106"/>
      <c r="D284" s="88"/>
      <c r="E284" s="143"/>
      <c r="F284" s="150" t="str">
        <f>IFERROR(+VLOOKUP(C284,'Aktioner og Resultatindikatorer'!C:D,2,FALSE),"")</f>
        <v/>
      </c>
      <c r="G284" s="88"/>
      <c r="H284" s="154" t="str">
        <f>IFERROR(+VLOOKUP(G284,'Resultatindikator og Måleenhed'!A:B,2,FALSE),"")</f>
        <v/>
      </c>
      <c r="I284" s="88"/>
    </row>
    <row r="285" spans="1:9" s="142" customFormat="1" x14ac:dyDescent="0.25">
      <c r="A285" s="143"/>
      <c r="B285" s="182"/>
      <c r="C285" s="106"/>
      <c r="D285" s="88"/>
      <c r="E285" s="143"/>
      <c r="F285" s="150" t="str">
        <f>IFERROR(+VLOOKUP(C285,'Aktioner og Resultatindikatorer'!C:D,2,FALSE),"")</f>
        <v/>
      </c>
      <c r="G285" s="88"/>
      <c r="H285" s="154" t="str">
        <f>IFERROR(+VLOOKUP(G285,'Resultatindikator og Måleenhed'!A:B,2,FALSE),"")</f>
        <v/>
      </c>
      <c r="I285" s="88"/>
    </row>
    <row r="286" spans="1:9" s="142" customFormat="1" x14ac:dyDescent="0.25">
      <c r="A286" s="143"/>
      <c r="B286" s="182"/>
      <c r="C286" s="106"/>
      <c r="D286" s="88"/>
      <c r="E286" s="143"/>
      <c r="F286" s="150" t="str">
        <f>IFERROR(+VLOOKUP(C286,'Aktioner og Resultatindikatorer'!C:D,2,FALSE),"")</f>
        <v/>
      </c>
      <c r="G286" s="88"/>
      <c r="H286" s="154" t="str">
        <f>IFERROR(+VLOOKUP(G286,'Resultatindikator og Måleenhed'!A:B,2,FALSE),"")</f>
        <v/>
      </c>
      <c r="I286" s="88"/>
    </row>
    <row r="287" spans="1:9" s="142" customFormat="1" x14ac:dyDescent="0.25">
      <c r="A287" s="143"/>
      <c r="B287" s="182"/>
      <c r="C287" s="106"/>
      <c r="D287" s="88"/>
      <c r="E287" s="143"/>
      <c r="F287" s="150" t="str">
        <f>IFERROR(+VLOOKUP(C287,'Aktioner og Resultatindikatorer'!C:D,2,FALSE),"")</f>
        <v/>
      </c>
      <c r="G287" s="88"/>
      <c r="H287" s="154" t="str">
        <f>IFERROR(+VLOOKUP(G287,'Resultatindikator og Måleenhed'!A:B,2,FALSE),"")</f>
        <v/>
      </c>
      <c r="I287" s="88"/>
    </row>
    <row r="288" spans="1:9" s="142" customFormat="1" x14ac:dyDescent="0.25">
      <c r="A288" s="143"/>
      <c r="B288" s="182"/>
      <c r="C288" s="106"/>
      <c r="D288" s="88"/>
      <c r="E288" s="143"/>
      <c r="F288" s="150" t="str">
        <f>IFERROR(+VLOOKUP(C288,'Aktioner og Resultatindikatorer'!C:D,2,FALSE),"")</f>
        <v/>
      </c>
      <c r="G288" s="88"/>
      <c r="H288" s="154" t="str">
        <f>IFERROR(+VLOOKUP(G288,'Resultatindikator og Måleenhed'!A:B,2,FALSE),"")</f>
        <v/>
      </c>
      <c r="I288" s="88"/>
    </row>
    <row r="289" spans="1:9" s="142" customFormat="1" x14ac:dyDescent="0.25">
      <c r="A289" s="143"/>
      <c r="B289" s="182"/>
      <c r="C289" s="106"/>
      <c r="D289" s="88"/>
      <c r="E289" s="143"/>
      <c r="F289" s="150" t="str">
        <f>IFERROR(+VLOOKUP(C289,'Aktioner og Resultatindikatorer'!C:D,2,FALSE),"")</f>
        <v/>
      </c>
      <c r="G289" s="88"/>
      <c r="H289" s="154" t="str">
        <f>IFERROR(+VLOOKUP(G289,'Resultatindikator og Måleenhed'!A:B,2,FALSE),"")</f>
        <v/>
      </c>
      <c r="I289" s="88"/>
    </row>
    <row r="290" spans="1:9" s="142" customFormat="1" x14ac:dyDescent="0.25">
      <c r="A290" s="143"/>
      <c r="B290" s="182"/>
      <c r="C290" s="106"/>
      <c r="D290" s="88"/>
      <c r="E290" s="143"/>
      <c r="F290" s="150" t="str">
        <f>IFERROR(+VLOOKUP(C290,'Aktioner og Resultatindikatorer'!C:D,2,FALSE),"")</f>
        <v/>
      </c>
      <c r="G290" s="88"/>
      <c r="H290" s="154" t="str">
        <f>IFERROR(+VLOOKUP(G290,'Resultatindikator og Måleenhed'!A:B,2,FALSE),"")</f>
        <v/>
      </c>
      <c r="I290" s="88"/>
    </row>
    <row r="291" spans="1:9" s="142" customFormat="1" x14ac:dyDescent="0.25">
      <c r="A291" s="143"/>
      <c r="B291" s="182"/>
      <c r="C291" s="106"/>
      <c r="D291" s="88"/>
      <c r="E291" s="143"/>
      <c r="F291" s="150" t="str">
        <f>IFERROR(+VLOOKUP(C291,'Aktioner og Resultatindikatorer'!C:D,2,FALSE),"")</f>
        <v/>
      </c>
      <c r="G291" s="88"/>
      <c r="H291" s="154" t="str">
        <f>IFERROR(+VLOOKUP(G291,'Resultatindikator og Måleenhed'!A:B,2,FALSE),"")</f>
        <v/>
      </c>
      <c r="I291" s="88"/>
    </row>
    <row r="292" spans="1:9" s="142" customFormat="1" x14ac:dyDescent="0.25">
      <c r="A292" s="143"/>
      <c r="B292" s="182"/>
      <c r="C292" s="106"/>
      <c r="D292" s="88"/>
      <c r="E292" s="143"/>
      <c r="F292" s="150" t="str">
        <f>IFERROR(+VLOOKUP(C292,'Aktioner og Resultatindikatorer'!C:D,2,FALSE),"")</f>
        <v/>
      </c>
      <c r="G292" s="88"/>
      <c r="H292" s="154" t="str">
        <f>IFERROR(+VLOOKUP(G292,'Resultatindikator og Måleenhed'!A:B,2,FALSE),"")</f>
        <v/>
      </c>
      <c r="I292" s="88"/>
    </row>
    <row r="293" spans="1:9" s="142" customFormat="1" x14ac:dyDescent="0.25">
      <c r="A293" s="143"/>
      <c r="B293" s="182"/>
      <c r="C293" s="106"/>
      <c r="D293" s="88"/>
      <c r="E293" s="143"/>
      <c r="F293" s="150" t="str">
        <f>IFERROR(+VLOOKUP(C293,'Aktioner og Resultatindikatorer'!C:D,2,FALSE),"")</f>
        <v/>
      </c>
      <c r="G293" s="88"/>
      <c r="H293" s="154" t="str">
        <f>IFERROR(+VLOOKUP(G293,'Resultatindikator og Måleenhed'!A:B,2,FALSE),"")</f>
        <v/>
      </c>
      <c r="I293" s="88"/>
    </row>
    <row r="294" spans="1:9" s="142" customFormat="1" x14ac:dyDescent="0.25">
      <c r="A294" s="143"/>
      <c r="B294" s="182"/>
      <c r="C294" s="106"/>
      <c r="D294" s="88"/>
      <c r="E294" s="143"/>
      <c r="F294" s="150" t="str">
        <f>IFERROR(+VLOOKUP(C294,'Aktioner og Resultatindikatorer'!C:D,2,FALSE),"")</f>
        <v/>
      </c>
      <c r="G294" s="88"/>
      <c r="H294" s="154" t="str">
        <f>IFERROR(+VLOOKUP(G294,'Resultatindikator og Måleenhed'!A:B,2,FALSE),"")</f>
        <v/>
      </c>
      <c r="I294" s="88"/>
    </row>
    <row r="295" spans="1:9" s="142" customFormat="1" x14ac:dyDescent="0.25">
      <c r="A295" s="143"/>
      <c r="B295" s="182"/>
      <c r="C295" s="106"/>
      <c r="D295" s="88"/>
      <c r="E295" s="143"/>
      <c r="F295" s="150" t="str">
        <f>IFERROR(+VLOOKUP(C295,'Aktioner og Resultatindikatorer'!C:D,2,FALSE),"")</f>
        <v/>
      </c>
      <c r="G295" s="88"/>
      <c r="H295" s="154" t="str">
        <f>IFERROR(+VLOOKUP(G295,'Resultatindikator og Måleenhed'!A:B,2,FALSE),"")</f>
        <v/>
      </c>
      <c r="I295" s="88"/>
    </row>
    <row r="296" spans="1:9" s="142" customFormat="1" x14ac:dyDescent="0.25">
      <c r="A296" s="143"/>
      <c r="B296" s="182"/>
      <c r="C296" s="106"/>
      <c r="D296" s="88"/>
      <c r="E296" s="143"/>
      <c r="F296" s="150" t="str">
        <f>IFERROR(+VLOOKUP(C296,'Aktioner og Resultatindikatorer'!C:D,2,FALSE),"")</f>
        <v/>
      </c>
      <c r="G296" s="88"/>
      <c r="H296" s="154" t="str">
        <f>IFERROR(+VLOOKUP(G296,'Resultatindikator og Måleenhed'!A:B,2,FALSE),"")</f>
        <v/>
      </c>
      <c r="I296" s="88"/>
    </row>
    <row r="297" spans="1:9" s="142" customFormat="1" x14ac:dyDescent="0.25">
      <c r="A297" s="143"/>
      <c r="B297" s="182"/>
      <c r="C297" s="106"/>
      <c r="D297" s="88"/>
      <c r="E297" s="143"/>
      <c r="F297" s="150" t="str">
        <f>IFERROR(+VLOOKUP(C297,'Aktioner og Resultatindikatorer'!C:D,2,FALSE),"")</f>
        <v/>
      </c>
      <c r="G297" s="88"/>
      <c r="H297" s="154" t="str">
        <f>IFERROR(+VLOOKUP(G297,'Resultatindikator og Måleenhed'!A:B,2,FALSE),"")</f>
        <v/>
      </c>
      <c r="I297" s="88"/>
    </row>
    <row r="298" spans="1:9" s="142" customFormat="1" x14ac:dyDescent="0.25">
      <c r="A298" s="143"/>
      <c r="B298" s="182"/>
      <c r="C298" s="106"/>
      <c r="D298" s="88"/>
      <c r="E298" s="143"/>
      <c r="F298" s="150" t="str">
        <f>IFERROR(+VLOOKUP(C298,'Aktioner og Resultatindikatorer'!C:D,2,FALSE),"")</f>
        <v/>
      </c>
      <c r="G298" s="88"/>
      <c r="H298" s="154" t="str">
        <f>IFERROR(+VLOOKUP(G298,'Resultatindikator og Måleenhed'!A:B,2,FALSE),"")</f>
        <v/>
      </c>
      <c r="I298" s="88"/>
    </row>
    <row r="299" spans="1:9" s="142" customFormat="1" x14ac:dyDescent="0.25">
      <c r="A299" s="143"/>
      <c r="B299" s="182"/>
      <c r="C299" s="106"/>
      <c r="D299" s="88"/>
      <c r="E299" s="143"/>
      <c r="F299" s="150" t="str">
        <f>IFERROR(+VLOOKUP(C299,'Aktioner og Resultatindikatorer'!C:D,2,FALSE),"")</f>
        <v/>
      </c>
      <c r="G299" s="88"/>
      <c r="H299" s="154" t="str">
        <f>IFERROR(+VLOOKUP(G299,'Resultatindikator og Måleenhed'!A:B,2,FALSE),"")</f>
        <v/>
      </c>
      <c r="I299" s="88"/>
    </row>
    <row r="300" spans="1:9" s="142" customFormat="1" x14ac:dyDescent="0.25">
      <c r="A300" s="143"/>
      <c r="B300" s="182"/>
      <c r="C300" s="106"/>
      <c r="D300" s="88"/>
      <c r="E300" s="143"/>
      <c r="F300" s="150" t="str">
        <f>IFERROR(+VLOOKUP(C300,'Aktioner og Resultatindikatorer'!C:D,2,FALSE),"")</f>
        <v/>
      </c>
      <c r="G300" s="88"/>
      <c r="H300" s="154" t="str">
        <f>IFERROR(+VLOOKUP(G300,'Resultatindikator og Måleenhed'!A:B,2,FALSE),"")</f>
        <v/>
      </c>
      <c r="I300" s="88"/>
    </row>
    <row r="301" spans="1:9" s="142" customFormat="1" x14ac:dyDescent="0.25">
      <c r="A301" s="143"/>
      <c r="B301" s="182"/>
      <c r="C301" s="106"/>
      <c r="D301" s="88"/>
      <c r="E301" s="143"/>
      <c r="F301" s="150" t="str">
        <f>IFERROR(+VLOOKUP(C301,'Aktioner og Resultatindikatorer'!C:D,2,FALSE),"")</f>
        <v/>
      </c>
      <c r="G301" s="88"/>
      <c r="H301" s="154" t="str">
        <f>IFERROR(+VLOOKUP(G301,'Resultatindikator og Måleenhed'!A:B,2,FALSE),"")</f>
        <v/>
      </c>
      <c r="I301" s="88"/>
    </row>
    <row r="302" spans="1:9" s="142" customFormat="1" x14ac:dyDescent="0.25">
      <c r="A302" s="143"/>
      <c r="B302" s="182"/>
      <c r="C302" s="106"/>
      <c r="D302" s="88"/>
      <c r="E302" s="143"/>
      <c r="F302" s="150" t="str">
        <f>IFERROR(+VLOOKUP(C302,'Aktioner og Resultatindikatorer'!C:D,2,FALSE),"")</f>
        <v/>
      </c>
      <c r="G302" s="88"/>
      <c r="H302" s="154" t="str">
        <f>IFERROR(+VLOOKUP(G302,'Resultatindikator og Måleenhed'!A:B,2,FALSE),"")</f>
        <v/>
      </c>
      <c r="I302" s="88"/>
    </row>
    <row r="303" spans="1:9" s="142" customFormat="1" x14ac:dyDescent="0.25">
      <c r="A303" s="143"/>
      <c r="B303" s="182"/>
      <c r="C303" s="106"/>
      <c r="D303" s="88"/>
      <c r="E303" s="143"/>
      <c r="F303" s="150" t="str">
        <f>IFERROR(+VLOOKUP(C303,'Aktioner og Resultatindikatorer'!C:D,2,FALSE),"")</f>
        <v/>
      </c>
      <c r="G303" s="88"/>
      <c r="H303" s="154" t="str">
        <f>IFERROR(+VLOOKUP(G303,'Resultatindikator og Måleenhed'!A:B,2,FALSE),"")</f>
        <v/>
      </c>
      <c r="I303" s="88"/>
    </row>
    <row r="304" spans="1:9" s="142" customFormat="1" x14ac:dyDescent="0.25">
      <c r="A304" s="143"/>
      <c r="B304" s="182"/>
      <c r="C304" s="106"/>
      <c r="D304" s="88"/>
      <c r="E304" s="143"/>
      <c r="F304" s="150" t="str">
        <f>IFERROR(+VLOOKUP(C304,'Aktioner og Resultatindikatorer'!C:D,2,FALSE),"")</f>
        <v/>
      </c>
      <c r="G304" s="88"/>
      <c r="H304" s="154" t="str">
        <f>IFERROR(+VLOOKUP(G304,'Resultatindikator og Måleenhed'!A:B,2,FALSE),"")</f>
        <v/>
      </c>
      <c r="I304" s="88"/>
    </row>
    <row r="305" spans="1:9" s="142" customFormat="1" x14ac:dyDescent="0.25">
      <c r="A305" s="143"/>
      <c r="B305" s="182"/>
      <c r="C305" s="106"/>
      <c r="D305" s="88"/>
      <c r="E305" s="143"/>
      <c r="F305" s="150" t="str">
        <f>IFERROR(+VLOOKUP(C305,'Aktioner og Resultatindikatorer'!C:D,2,FALSE),"")</f>
        <v/>
      </c>
      <c r="G305" s="88"/>
      <c r="H305" s="154" t="str">
        <f>IFERROR(+VLOOKUP(G305,'Resultatindikator og Måleenhed'!A:B,2,FALSE),"")</f>
        <v/>
      </c>
      <c r="I305" s="88"/>
    </row>
    <row r="306" spans="1:9" s="142" customFormat="1" x14ac:dyDescent="0.25">
      <c r="A306" s="143"/>
      <c r="B306" s="182"/>
      <c r="C306" s="106"/>
      <c r="D306" s="88"/>
      <c r="E306" s="143"/>
      <c r="F306" s="150" t="str">
        <f>IFERROR(+VLOOKUP(C306,'Aktioner og Resultatindikatorer'!C:D,2,FALSE),"")</f>
        <v/>
      </c>
      <c r="G306" s="88"/>
      <c r="H306" s="154" t="str">
        <f>IFERROR(+VLOOKUP(G306,'Resultatindikator og Måleenhed'!A:B,2,FALSE),"")</f>
        <v/>
      </c>
      <c r="I306" s="88"/>
    </row>
    <row r="307" spans="1:9" s="142" customFormat="1" x14ac:dyDescent="0.25">
      <c r="A307" s="143"/>
      <c r="B307" s="182"/>
      <c r="C307" s="106"/>
      <c r="D307" s="88"/>
      <c r="E307" s="143"/>
      <c r="F307" s="150" t="str">
        <f>IFERROR(+VLOOKUP(C307,'Aktioner og Resultatindikatorer'!C:D,2,FALSE),"")</f>
        <v/>
      </c>
      <c r="G307" s="88"/>
      <c r="H307" s="154" t="str">
        <f>IFERROR(+VLOOKUP(G307,'Resultatindikator og Måleenhed'!A:B,2,FALSE),"")</f>
        <v/>
      </c>
      <c r="I307" s="88"/>
    </row>
    <row r="308" spans="1:9" s="142" customFormat="1" x14ac:dyDescent="0.25">
      <c r="A308" s="143"/>
      <c r="B308" s="182"/>
      <c r="C308" s="106"/>
      <c r="D308" s="88"/>
      <c r="E308" s="143"/>
      <c r="F308" s="150" t="str">
        <f>IFERROR(+VLOOKUP(C308,'Aktioner og Resultatindikatorer'!C:D,2,FALSE),"")</f>
        <v/>
      </c>
      <c r="G308" s="88"/>
      <c r="H308" s="154" t="str">
        <f>IFERROR(+VLOOKUP(G308,'Resultatindikator og Måleenhed'!A:B,2,FALSE),"")</f>
        <v/>
      </c>
      <c r="I308" s="88"/>
    </row>
    <row r="309" spans="1:9" s="142" customFormat="1" x14ac:dyDescent="0.25">
      <c r="A309" s="143"/>
      <c r="B309" s="182"/>
      <c r="C309" s="106"/>
      <c r="D309" s="88"/>
      <c r="E309" s="143"/>
      <c r="F309" s="150" t="str">
        <f>IFERROR(+VLOOKUP(C309,'Aktioner og Resultatindikatorer'!C:D,2,FALSE),"")</f>
        <v/>
      </c>
      <c r="G309" s="88"/>
      <c r="H309" s="154" t="str">
        <f>IFERROR(+VLOOKUP(G309,'Resultatindikator og Måleenhed'!A:B,2,FALSE),"")</f>
        <v/>
      </c>
      <c r="I309" s="88"/>
    </row>
    <row r="310" spans="1:9" s="142" customFormat="1" x14ac:dyDescent="0.25">
      <c r="A310" s="143"/>
      <c r="B310" s="182"/>
      <c r="C310" s="106"/>
      <c r="D310" s="88"/>
      <c r="E310" s="143"/>
      <c r="F310" s="150" t="str">
        <f>IFERROR(+VLOOKUP(C310,'Aktioner og Resultatindikatorer'!C:D,2,FALSE),"")</f>
        <v/>
      </c>
      <c r="G310" s="88"/>
      <c r="H310" s="154" t="str">
        <f>IFERROR(+VLOOKUP(G310,'Resultatindikator og Måleenhed'!A:B,2,FALSE),"")</f>
        <v/>
      </c>
      <c r="I310" s="88"/>
    </row>
    <row r="311" spans="1:9" s="142" customFormat="1" x14ac:dyDescent="0.25">
      <c r="A311" s="143"/>
      <c r="B311" s="182"/>
      <c r="C311" s="106"/>
      <c r="D311" s="88"/>
      <c r="E311" s="143"/>
      <c r="F311" s="150" t="str">
        <f>IFERROR(+VLOOKUP(C311,'Aktioner og Resultatindikatorer'!C:D,2,FALSE),"")</f>
        <v/>
      </c>
      <c r="G311" s="88"/>
      <c r="H311" s="154" t="str">
        <f>IFERROR(+VLOOKUP(G311,'Resultatindikator og Måleenhed'!A:B,2,FALSE),"")</f>
        <v/>
      </c>
      <c r="I311" s="88"/>
    </row>
    <row r="312" spans="1:9" s="142" customFormat="1" x14ac:dyDescent="0.25">
      <c r="A312" s="143"/>
      <c r="B312" s="182"/>
      <c r="C312" s="106"/>
      <c r="D312" s="88"/>
      <c r="E312" s="143"/>
      <c r="F312" s="150" t="str">
        <f>IFERROR(+VLOOKUP(C312,'Aktioner og Resultatindikatorer'!C:D,2,FALSE),"")</f>
        <v/>
      </c>
      <c r="G312" s="88"/>
      <c r="H312" s="154" t="str">
        <f>IFERROR(+VLOOKUP(G312,'Resultatindikator og Måleenhed'!A:B,2,FALSE),"")</f>
        <v/>
      </c>
      <c r="I312" s="88"/>
    </row>
    <row r="313" spans="1:9" s="142" customFormat="1" x14ac:dyDescent="0.25">
      <c r="A313" s="143"/>
      <c r="B313" s="182"/>
      <c r="C313" s="106"/>
      <c r="D313" s="88"/>
      <c r="E313" s="143"/>
      <c r="F313" s="150" t="str">
        <f>IFERROR(+VLOOKUP(C313,'Aktioner og Resultatindikatorer'!C:D,2,FALSE),"")</f>
        <v/>
      </c>
      <c r="G313" s="88"/>
      <c r="H313" s="154" t="str">
        <f>IFERROR(+VLOOKUP(G313,'Resultatindikator og Måleenhed'!A:B,2,FALSE),"")</f>
        <v/>
      </c>
      <c r="I313" s="88"/>
    </row>
    <row r="314" spans="1:9" s="142" customFormat="1" x14ac:dyDescent="0.25">
      <c r="A314" s="143"/>
      <c r="B314" s="182"/>
      <c r="C314" s="106"/>
      <c r="D314" s="88"/>
      <c r="E314" s="143"/>
      <c r="F314" s="150" t="str">
        <f>IFERROR(+VLOOKUP(C314,'Aktioner og Resultatindikatorer'!C:D,2,FALSE),"")</f>
        <v/>
      </c>
      <c r="G314" s="88"/>
      <c r="H314" s="154" t="str">
        <f>IFERROR(+VLOOKUP(G314,'Resultatindikator og Måleenhed'!A:B,2,FALSE),"")</f>
        <v/>
      </c>
      <c r="I314" s="88"/>
    </row>
    <row r="315" spans="1:9" s="142" customFormat="1" x14ac:dyDescent="0.25">
      <c r="A315" s="143"/>
      <c r="B315" s="182"/>
      <c r="C315" s="106"/>
      <c r="D315" s="88"/>
      <c r="E315" s="143"/>
      <c r="F315" s="150" t="str">
        <f>IFERROR(+VLOOKUP(C315,'Aktioner og Resultatindikatorer'!C:D,2,FALSE),"")</f>
        <v/>
      </c>
      <c r="G315" s="88"/>
      <c r="H315" s="154" t="str">
        <f>IFERROR(+VLOOKUP(G315,'Resultatindikator og Måleenhed'!A:B,2,FALSE),"")</f>
        <v/>
      </c>
      <c r="I315" s="88"/>
    </row>
    <row r="316" spans="1:9" s="142" customFormat="1" x14ac:dyDescent="0.25">
      <c r="A316" s="143"/>
      <c r="B316" s="182"/>
      <c r="C316" s="106"/>
      <c r="D316" s="88"/>
      <c r="E316" s="143"/>
      <c r="F316" s="150" t="str">
        <f>IFERROR(+VLOOKUP(C316,'Aktioner og Resultatindikatorer'!C:D,2,FALSE),"")</f>
        <v/>
      </c>
      <c r="G316" s="88"/>
      <c r="H316" s="154" t="str">
        <f>IFERROR(+VLOOKUP(G316,'Resultatindikator og Måleenhed'!A:B,2,FALSE),"")</f>
        <v/>
      </c>
      <c r="I316" s="88"/>
    </row>
    <row r="317" spans="1:9" s="142" customFormat="1" x14ac:dyDescent="0.25">
      <c r="A317" s="143"/>
      <c r="B317" s="182"/>
      <c r="C317" s="106"/>
      <c r="D317" s="88"/>
      <c r="E317" s="143"/>
      <c r="F317" s="150" t="str">
        <f>IFERROR(+VLOOKUP(C317,'Aktioner og Resultatindikatorer'!C:D,2,FALSE),"")</f>
        <v/>
      </c>
      <c r="G317" s="88"/>
      <c r="H317" s="154" t="str">
        <f>IFERROR(+VLOOKUP(G317,'Resultatindikator og Måleenhed'!A:B,2,FALSE),"")</f>
        <v/>
      </c>
      <c r="I317" s="88"/>
    </row>
    <row r="318" spans="1:9" s="142" customFormat="1" x14ac:dyDescent="0.25">
      <c r="A318" s="143"/>
      <c r="B318" s="182"/>
      <c r="C318" s="106"/>
      <c r="D318" s="88"/>
      <c r="E318" s="143"/>
      <c r="F318" s="150" t="str">
        <f>IFERROR(+VLOOKUP(C318,'Aktioner og Resultatindikatorer'!C:D,2,FALSE),"")</f>
        <v/>
      </c>
      <c r="G318" s="88"/>
      <c r="H318" s="154" t="str">
        <f>IFERROR(+VLOOKUP(G318,'Resultatindikator og Måleenhed'!A:B,2,FALSE),"")</f>
        <v/>
      </c>
      <c r="I318" s="88"/>
    </row>
    <row r="319" spans="1:9" s="142" customFormat="1" x14ac:dyDescent="0.25">
      <c r="A319" s="143"/>
      <c r="B319" s="182"/>
      <c r="C319" s="106"/>
      <c r="D319" s="88"/>
      <c r="E319" s="143"/>
      <c r="F319" s="150" t="str">
        <f>IFERROR(+VLOOKUP(C319,'Aktioner og Resultatindikatorer'!C:D,2,FALSE),"")</f>
        <v/>
      </c>
      <c r="G319" s="88"/>
      <c r="H319" s="154" t="str">
        <f>IFERROR(+VLOOKUP(G319,'Resultatindikator og Måleenhed'!A:B,2,FALSE),"")</f>
        <v/>
      </c>
      <c r="I319" s="88"/>
    </row>
    <row r="320" spans="1:9" s="142" customFormat="1" x14ac:dyDescent="0.25">
      <c r="A320" s="143"/>
      <c r="B320" s="182"/>
      <c r="C320" s="106"/>
      <c r="D320" s="88"/>
      <c r="E320" s="143"/>
      <c r="F320" s="150" t="str">
        <f>IFERROR(+VLOOKUP(C320,'Aktioner og Resultatindikatorer'!C:D,2,FALSE),"")</f>
        <v/>
      </c>
      <c r="G320" s="88"/>
      <c r="H320" s="154" t="str">
        <f>IFERROR(+VLOOKUP(G320,'Resultatindikator og Måleenhed'!A:B,2,FALSE),"")</f>
        <v/>
      </c>
      <c r="I320" s="88"/>
    </row>
    <row r="321" spans="1:9" s="142" customFormat="1" x14ac:dyDescent="0.25">
      <c r="A321" s="143"/>
      <c r="B321" s="182"/>
      <c r="C321" s="106"/>
      <c r="D321" s="88"/>
      <c r="E321" s="143"/>
      <c r="F321" s="150" t="str">
        <f>IFERROR(+VLOOKUP(C321,'Aktioner og Resultatindikatorer'!C:D,2,FALSE),"")</f>
        <v/>
      </c>
      <c r="G321" s="88"/>
      <c r="H321" s="154" t="str">
        <f>IFERROR(+VLOOKUP(G321,'Resultatindikator og Måleenhed'!A:B,2,FALSE),"")</f>
        <v/>
      </c>
      <c r="I321" s="88"/>
    </row>
    <row r="322" spans="1:9" s="142" customFormat="1" x14ac:dyDescent="0.25">
      <c r="A322" s="143"/>
      <c r="B322" s="182"/>
      <c r="C322" s="106"/>
      <c r="D322" s="88"/>
      <c r="E322" s="143"/>
      <c r="F322" s="150" t="str">
        <f>IFERROR(+VLOOKUP(C322,'Aktioner og Resultatindikatorer'!C:D,2,FALSE),"")</f>
        <v/>
      </c>
      <c r="G322" s="88"/>
      <c r="H322" s="154" t="str">
        <f>IFERROR(+VLOOKUP(G322,'Resultatindikator og Måleenhed'!A:B,2,FALSE),"")</f>
        <v/>
      </c>
      <c r="I322" s="88"/>
    </row>
    <row r="323" spans="1:9" s="142" customFormat="1" x14ac:dyDescent="0.25">
      <c r="A323" s="143"/>
      <c r="B323" s="182"/>
      <c r="C323" s="106"/>
      <c r="D323" s="88"/>
      <c r="E323" s="143"/>
      <c r="F323" s="150" t="str">
        <f>IFERROR(+VLOOKUP(C323,'Aktioner og Resultatindikatorer'!C:D,2,FALSE),"")</f>
        <v/>
      </c>
      <c r="G323" s="88"/>
      <c r="H323" s="154" t="str">
        <f>IFERROR(+VLOOKUP(G323,'Resultatindikator og Måleenhed'!A:B,2,FALSE),"")</f>
        <v/>
      </c>
      <c r="I323" s="88"/>
    </row>
    <row r="324" spans="1:9" s="142" customFormat="1" x14ac:dyDescent="0.25">
      <c r="A324" s="143"/>
      <c r="B324" s="182"/>
      <c r="C324" s="106"/>
      <c r="D324" s="88"/>
      <c r="E324" s="143"/>
      <c r="F324" s="150" t="str">
        <f>IFERROR(+VLOOKUP(C324,'Aktioner og Resultatindikatorer'!C:D,2,FALSE),"")</f>
        <v/>
      </c>
      <c r="G324" s="88"/>
      <c r="H324" s="154" t="str">
        <f>IFERROR(+VLOOKUP(G324,'Resultatindikator og Måleenhed'!A:B,2,FALSE),"")</f>
        <v/>
      </c>
      <c r="I324" s="88"/>
    </row>
    <row r="325" spans="1:9" s="142" customFormat="1" x14ac:dyDescent="0.25">
      <c r="A325" s="143"/>
      <c r="B325" s="182"/>
      <c r="C325" s="106"/>
      <c r="D325" s="88"/>
      <c r="E325" s="143"/>
      <c r="F325" s="150" t="str">
        <f>IFERROR(+VLOOKUP(C325,'Aktioner og Resultatindikatorer'!C:D,2,FALSE),"")</f>
        <v/>
      </c>
      <c r="G325" s="88"/>
      <c r="H325" s="154" t="str">
        <f>IFERROR(+VLOOKUP(G325,'Resultatindikator og Måleenhed'!A:B,2,FALSE),"")</f>
        <v/>
      </c>
      <c r="I325" s="88"/>
    </row>
    <row r="326" spans="1:9" s="142" customFormat="1" x14ac:dyDescent="0.25">
      <c r="A326" s="143"/>
      <c r="B326" s="182"/>
      <c r="C326" s="106"/>
      <c r="D326" s="88"/>
      <c r="E326" s="143"/>
      <c r="F326" s="150" t="str">
        <f>IFERROR(+VLOOKUP(C326,'Aktioner og Resultatindikatorer'!C:D,2,FALSE),"")</f>
        <v/>
      </c>
      <c r="G326" s="88"/>
      <c r="H326" s="154" t="str">
        <f>IFERROR(+VLOOKUP(G326,'Resultatindikator og Måleenhed'!A:B,2,FALSE),"")</f>
        <v/>
      </c>
      <c r="I326" s="88"/>
    </row>
    <row r="327" spans="1:9" s="142" customFormat="1" x14ac:dyDescent="0.25">
      <c r="A327" s="143"/>
      <c r="B327" s="182"/>
      <c r="C327" s="106"/>
      <c r="D327" s="88"/>
      <c r="E327" s="143"/>
      <c r="F327" s="150" t="str">
        <f>IFERROR(+VLOOKUP(C327,'Aktioner og Resultatindikatorer'!C:D,2,FALSE),"")</f>
        <v/>
      </c>
      <c r="G327" s="88"/>
      <c r="H327" s="154" t="str">
        <f>IFERROR(+VLOOKUP(G327,'Resultatindikator og Måleenhed'!A:B,2,FALSE),"")</f>
        <v/>
      </c>
      <c r="I327" s="88"/>
    </row>
    <row r="328" spans="1:9" s="142" customFormat="1" x14ac:dyDescent="0.25">
      <c r="A328" s="143"/>
      <c r="B328" s="182"/>
      <c r="C328" s="106"/>
      <c r="D328" s="88"/>
      <c r="E328" s="143"/>
      <c r="F328" s="150" t="str">
        <f>IFERROR(+VLOOKUP(C328,'Aktioner og Resultatindikatorer'!C:D,2,FALSE),"")</f>
        <v/>
      </c>
      <c r="G328" s="88"/>
      <c r="H328" s="154" t="str">
        <f>IFERROR(+VLOOKUP(G328,'Resultatindikator og Måleenhed'!A:B,2,FALSE),"")</f>
        <v/>
      </c>
      <c r="I328" s="88"/>
    </row>
    <row r="329" spans="1:9" s="142" customFormat="1" x14ac:dyDescent="0.25">
      <c r="A329" s="143"/>
      <c r="B329" s="182"/>
      <c r="C329" s="106"/>
      <c r="D329" s="88"/>
      <c r="E329" s="143"/>
      <c r="F329" s="150" t="str">
        <f>IFERROR(+VLOOKUP(C329,'Aktioner og Resultatindikatorer'!C:D,2,FALSE),"")</f>
        <v/>
      </c>
      <c r="G329" s="88"/>
      <c r="H329" s="154" t="str">
        <f>IFERROR(+VLOOKUP(G329,'Resultatindikator og Måleenhed'!A:B,2,FALSE),"")</f>
        <v/>
      </c>
      <c r="I329" s="88"/>
    </row>
    <row r="330" spans="1:9" s="142" customFormat="1" x14ac:dyDescent="0.25">
      <c r="A330" s="143"/>
      <c r="B330" s="182"/>
      <c r="C330" s="106"/>
      <c r="D330" s="88"/>
      <c r="E330" s="143"/>
      <c r="F330" s="150" t="str">
        <f>IFERROR(+VLOOKUP(C330,'Aktioner og Resultatindikatorer'!C:D,2,FALSE),"")</f>
        <v/>
      </c>
      <c r="G330" s="88"/>
      <c r="H330" s="154" t="str">
        <f>IFERROR(+VLOOKUP(G330,'Resultatindikator og Måleenhed'!A:B,2,FALSE),"")</f>
        <v/>
      </c>
      <c r="I330" s="88"/>
    </row>
    <row r="331" spans="1:9" s="142" customFormat="1" x14ac:dyDescent="0.25">
      <c r="A331" s="143"/>
      <c r="B331" s="182"/>
      <c r="C331" s="106"/>
      <c r="D331" s="88"/>
      <c r="E331" s="143"/>
      <c r="F331" s="150" t="str">
        <f>IFERROR(+VLOOKUP(C331,'Aktioner og Resultatindikatorer'!C:D,2,FALSE),"")</f>
        <v/>
      </c>
      <c r="G331" s="88"/>
      <c r="H331" s="154" t="str">
        <f>IFERROR(+VLOOKUP(G331,'Resultatindikator og Måleenhed'!A:B,2,FALSE),"")</f>
        <v/>
      </c>
      <c r="I331" s="88"/>
    </row>
    <row r="332" spans="1:9" s="142" customFormat="1" x14ac:dyDescent="0.25">
      <c r="A332" s="143"/>
      <c r="B332" s="182"/>
      <c r="C332" s="106"/>
      <c r="D332" s="88"/>
      <c r="E332" s="143"/>
      <c r="F332" s="150" t="str">
        <f>IFERROR(+VLOOKUP(C332,'Aktioner og Resultatindikatorer'!C:D,2,FALSE),"")</f>
        <v/>
      </c>
      <c r="G332" s="88"/>
      <c r="H332" s="154" t="str">
        <f>IFERROR(+VLOOKUP(G332,'Resultatindikator og Måleenhed'!A:B,2,FALSE),"")</f>
        <v/>
      </c>
      <c r="I332" s="88"/>
    </row>
    <row r="333" spans="1:9" s="142" customFormat="1" x14ac:dyDescent="0.25">
      <c r="A333" s="143"/>
      <c r="B333" s="182"/>
      <c r="C333" s="106"/>
      <c r="D333" s="88"/>
      <c r="E333" s="143"/>
      <c r="F333" s="150" t="str">
        <f>IFERROR(+VLOOKUP(C333,'Aktioner og Resultatindikatorer'!C:D,2,FALSE),"")</f>
        <v/>
      </c>
      <c r="G333" s="88"/>
      <c r="H333" s="154" t="str">
        <f>IFERROR(+VLOOKUP(G333,'Resultatindikator og Måleenhed'!A:B,2,FALSE),"")</f>
        <v/>
      </c>
      <c r="I333" s="88"/>
    </row>
    <row r="334" spans="1:9" s="142" customFormat="1" x14ac:dyDescent="0.25">
      <c r="A334" s="143"/>
      <c r="B334" s="182"/>
      <c r="C334" s="106"/>
      <c r="D334" s="88"/>
      <c r="E334" s="143"/>
      <c r="F334" s="150" t="str">
        <f>IFERROR(+VLOOKUP(C334,'Aktioner og Resultatindikatorer'!C:D,2,FALSE),"")</f>
        <v/>
      </c>
      <c r="G334" s="88"/>
      <c r="H334" s="154" t="str">
        <f>IFERROR(+VLOOKUP(G334,'Resultatindikator og Måleenhed'!A:B,2,FALSE),"")</f>
        <v/>
      </c>
      <c r="I334" s="88"/>
    </row>
    <row r="335" spans="1:9" s="142" customFormat="1" x14ac:dyDescent="0.25">
      <c r="A335" s="143"/>
      <c r="B335" s="182"/>
      <c r="C335" s="106"/>
      <c r="D335" s="88"/>
      <c r="E335" s="143"/>
      <c r="F335" s="150" t="str">
        <f>IFERROR(+VLOOKUP(C335,'Aktioner og Resultatindikatorer'!C:D,2,FALSE),"")</f>
        <v/>
      </c>
      <c r="G335" s="88"/>
      <c r="H335" s="154" t="str">
        <f>IFERROR(+VLOOKUP(G335,'Resultatindikator og Måleenhed'!A:B,2,FALSE),"")</f>
        <v/>
      </c>
      <c r="I335" s="88"/>
    </row>
    <row r="336" spans="1:9" s="142" customFormat="1" x14ac:dyDescent="0.25">
      <c r="A336" s="143"/>
      <c r="B336" s="182"/>
      <c r="C336" s="106"/>
      <c r="D336" s="88"/>
      <c r="E336" s="143"/>
      <c r="F336" s="150" t="str">
        <f>IFERROR(+VLOOKUP(C336,'Aktioner og Resultatindikatorer'!C:D,2,FALSE),"")</f>
        <v/>
      </c>
      <c r="G336" s="88"/>
      <c r="H336" s="154" t="str">
        <f>IFERROR(+VLOOKUP(G336,'Resultatindikator og Måleenhed'!A:B,2,FALSE),"")</f>
        <v/>
      </c>
      <c r="I336" s="88"/>
    </row>
    <row r="337" spans="1:9" s="142" customFormat="1" x14ac:dyDescent="0.25">
      <c r="A337" s="143"/>
      <c r="B337" s="182"/>
      <c r="C337" s="106"/>
      <c r="D337" s="88"/>
      <c r="E337" s="143"/>
      <c r="F337" s="150" t="str">
        <f>IFERROR(+VLOOKUP(C337,'Aktioner og Resultatindikatorer'!C:D,2,FALSE),"")</f>
        <v/>
      </c>
      <c r="G337" s="88"/>
      <c r="H337" s="154" t="str">
        <f>IFERROR(+VLOOKUP(G337,'Resultatindikator og Måleenhed'!A:B,2,FALSE),"")</f>
        <v/>
      </c>
      <c r="I337" s="88"/>
    </row>
    <row r="338" spans="1:9" s="142" customFormat="1" x14ac:dyDescent="0.25">
      <c r="A338" s="143"/>
      <c r="B338" s="182"/>
      <c r="C338" s="106"/>
      <c r="D338" s="88"/>
      <c r="E338" s="143"/>
      <c r="F338" s="150" t="str">
        <f>IFERROR(+VLOOKUP(C338,'Aktioner og Resultatindikatorer'!C:D,2,FALSE),"")</f>
        <v/>
      </c>
      <c r="G338" s="88"/>
      <c r="H338" s="154" t="str">
        <f>IFERROR(+VLOOKUP(G338,'Resultatindikator og Måleenhed'!A:B,2,FALSE),"")</f>
        <v/>
      </c>
      <c r="I338" s="88"/>
    </row>
    <row r="339" spans="1:9" s="142" customFormat="1" x14ac:dyDescent="0.25">
      <c r="A339" s="143"/>
      <c r="B339" s="182"/>
      <c r="C339" s="106"/>
      <c r="D339" s="88"/>
      <c r="E339" s="143"/>
      <c r="F339" s="150" t="str">
        <f>IFERROR(+VLOOKUP(C339,'Aktioner og Resultatindikatorer'!C:D,2,FALSE),"")</f>
        <v/>
      </c>
      <c r="G339" s="88"/>
      <c r="H339" s="154" t="str">
        <f>IFERROR(+VLOOKUP(G339,'Resultatindikator og Måleenhed'!A:B,2,FALSE),"")</f>
        <v/>
      </c>
      <c r="I339" s="88"/>
    </row>
    <row r="340" spans="1:9" s="142" customFormat="1" x14ac:dyDescent="0.25">
      <c r="A340" s="143"/>
      <c r="B340" s="182"/>
      <c r="C340" s="106"/>
      <c r="D340" s="88"/>
      <c r="E340" s="143"/>
      <c r="F340" s="150" t="str">
        <f>IFERROR(+VLOOKUP(C340,'Aktioner og Resultatindikatorer'!C:D,2,FALSE),"")</f>
        <v/>
      </c>
      <c r="G340" s="88"/>
      <c r="H340" s="154" t="str">
        <f>IFERROR(+VLOOKUP(G340,'Resultatindikator og Måleenhed'!A:B,2,FALSE),"")</f>
        <v/>
      </c>
      <c r="I340" s="88"/>
    </row>
    <row r="341" spans="1:9" s="142" customFormat="1" x14ac:dyDescent="0.25">
      <c r="A341" s="143"/>
      <c r="B341" s="182"/>
      <c r="C341" s="106"/>
      <c r="D341" s="88"/>
      <c r="E341" s="143"/>
      <c r="F341" s="150" t="str">
        <f>IFERROR(+VLOOKUP(C341,'Aktioner og Resultatindikatorer'!C:D,2,FALSE),"")</f>
        <v/>
      </c>
      <c r="G341" s="88"/>
      <c r="H341" s="154" t="str">
        <f>IFERROR(+VLOOKUP(G341,'Resultatindikator og Måleenhed'!A:B,2,FALSE),"")</f>
        <v/>
      </c>
      <c r="I341" s="88"/>
    </row>
    <row r="342" spans="1:9" s="142" customFormat="1" x14ac:dyDescent="0.25">
      <c r="A342" s="143"/>
      <c r="B342" s="182"/>
      <c r="C342" s="106"/>
      <c r="D342" s="88"/>
      <c r="E342" s="143"/>
      <c r="F342" s="150" t="str">
        <f>IFERROR(+VLOOKUP(C342,'Aktioner og Resultatindikatorer'!C:D,2,FALSE),"")</f>
        <v/>
      </c>
      <c r="G342" s="88"/>
      <c r="H342" s="154" t="str">
        <f>IFERROR(+VLOOKUP(G342,'Resultatindikator og Måleenhed'!A:B,2,FALSE),"")</f>
        <v/>
      </c>
      <c r="I342" s="88"/>
    </row>
    <row r="343" spans="1:9" s="142" customFormat="1" x14ac:dyDescent="0.25">
      <c r="A343" s="143"/>
      <c r="B343" s="182"/>
      <c r="C343" s="106"/>
      <c r="D343" s="88"/>
      <c r="E343" s="143"/>
      <c r="F343" s="150" t="str">
        <f>IFERROR(+VLOOKUP(C343,'Aktioner og Resultatindikatorer'!C:D,2,FALSE),"")</f>
        <v/>
      </c>
      <c r="G343" s="88"/>
      <c r="H343" s="154" t="str">
        <f>IFERROR(+VLOOKUP(G343,'Resultatindikator og Måleenhed'!A:B,2,FALSE),"")</f>
        <v/>
      </c>
      <c r="I343" s="88"/>
    </row>
    <row r="344" spans="1:9" s="142" customFormat="1" x14ac:dyDescent="0.25">
      <c r="A344" s="143"/>
      <c r="B344" s="182"/>
      <c r="C344" s="106"/>
      <c r="D344" s="88"/>
      <c r="E344" s="143"/>
      <c r="F344" s="150" t="str">
        <f>IFERROR(+VLOOKUP(C344,'Aktioner og Resultatindikatorer'!C:D,2,FALSE),"")</f>
        <v/>
      </c>
      <c r="G344" s="88"/>
      <c r="H344" s="154" t="str">
        <f>IFERROR(+VLOOKUP(G344,'Resultatindikator og Måleenhed'!A:B,2,FALSE),"")</f>
        <v/>
      </c>
      <c r="I344" s="88"/>
    </row>
    <row r="345" spans="1:9" s="142" customFormat="1" x14ac:dyDescent="0.25">
      <c r="A345" s="143"/>
      <c r="B345" s="182"/>
      <c r="C345" s="106"/>
      <c r="D345" s="88"/>
      <c r="E345" s="143"/>
      <c r="F345" s="150" t="str">
        <f>IFERROR(+VLOOKUP(C345,'Aktioner og Resultatindikatorer'!C:D,2,FALSE),"")</f>
        <v/>
      </c>
      <c r="G345" s="88"/>
      <c r="H345" s="154" t="str">
        <f>IFERROR(+VLOOKUP(G345,'Resultatindikator og Måleenhed'!A:B,2,FALSE),"")</f>
        <v/>
      </c>
      <c r="I345" s="88"/>
    </row>
    <row r="346" spans="1:9" s="142" customFormat="1" x14ac:dyDescent="0.25">
      <c r="A346" s="143"/>
      <c r="B346" s="182"/>
      <c r="C346" s="106"/>
      <c r="D346" s="88"/>
      <c r="E346" s="143"/>
      <c r="F346" s="150" t="str">
        <f>IFERROR(+VLOOKUP(C346,'Aktioner og Resultatindikatorer'!C:D,2,FALSE),"")</f>
        <v/>
      </c>
      <c r="G346" s="88"/>
      <c r="H346" s="154" t="str">
        <f>IFERROR(+VLOOKUP(G346,'Resultatindikator og Måleenhed'!A:B,2,FALSE),"")</f>
        <v/>
      </c>
      <c r="I346" s="88"/>
    </row>
    <row r="347" spans="1:9" s="142" customFormat="1" x14ac:dyDescent="0.25">
      <c r="A347" s="143"/>
      <c r="B347" s="182"/>
      <c r="C347" s="106"/>
      <c r="D347" s="88"/>
      <c r="E347" s="143"/>
      <c r="F347" s="150" t="str">
        <f>IFERROR(+VLOOKUP(C347,'Aktioner og Resultatindikatorer'!C:D,2,FALSE),"")</f>
        <v/>
      </c>
      <c r="G347" s="88"/>
      <c r="H347" s="154" t="str">
        <f>IFERROR(+VLOOKUP(G347,'Resultatindikator og Måleenhed'!A:B,2,FALSE),"")</f>
        <v/>
      </c>
      <c r="I347" s="88"/>
    </row>
    <row r="348" spans="1:9" s="142" customFormat="1" x14ac:dyDescent="0.25">
      <c r="A348" s="143"/>
      <c r="B348" s="182"/>
      <c r="C348" s="106"/>
      <c r="D348" s="88"/>
      <c r="E348" s="143"/>
      <c r="F348" s="150" t="str">
        <f>IFERROR(+VLOOKUP(C348,'Aktioner og Resultatindikatorer'!C:D,2,FALSE),"")</f>
        <v/>
      </c>
      <c r="G348" s="88"/>
      <c r="H348" s="154" t="str">
        <f>IFERROR(+VLOOKUP(G348,'Resultatindikator og Måleenhed'!A:B,2,FALSE),"")</f>
        <v/>
      </c>
      <c r="I348" s="88"/>
    </row>
    <row r="349" spans="1:9" s="142" customFormat="1" x14ac:dyDescent="0.25">
      <c r="A349" s="143"/>
      <c r="B349" s="182"/>
      <c r="C349" s="106"/>
      <c r="D349" s="88"/>
      <c r="E349" s="143"/>
      <c r="F349" s="150" t="str">
        <f>IFERROR(+VLOOKUP(C349,'Aktioner og Resultatindikatorer'!C:D,2,FALSE),"")</f>
        <v/>
      </c>
      <c r="G349" s="88"/>
      <c r="H349" s="154" t="str">
        <f>IFERROR(+VLOOKUP(G349,'Resultatindikator og Måleenhed'!A:B,2,FALSE),"")</f>
        <v/>
      </c>
      <c r="I349" s="88"/>
    </row>
    <row r="350" spans="1:9" s="142" customFormat="1" x14ac:dyDescent="0.25">
      <c r="A350" s="143"/>
      <c r="B350" s="182"/>
      <c r="C350" s="106"/>
      <c r="D350" s="88"/>
      <c r="E350" s="143"/>
      <c r="F350" s="150" t="str">
        <f>IFERROR(+VLOOKUP(C350,'Aktioner og Resultatindikatorer'!C:D,2,FALSE),"")</f>
        <v/>
      </c>
      <c r="G350" s="88"/>
      <c r="H350" s="154" t="str">
        <f>IFERROR(+VLOOKUP(G350,'Resultatindikator og Måleenhed'!A:B,2,FALSE),"")</f>
        <v/>
      </c>
      <c r="I350" s="88"/>
    </row>
    <row r="351" spans="1:9" s="142" customFormat="1" x14ac:dyDescent="0.25">
      <c r="A351" s="143"/>
      <c r="B351" s="182"/>
      <c r="C351" s="106"/>
      <c r="D351" s="88"/>
      <c r="E351" s="143"/>
      <c r="F351" s="150" t="str">
        <f>IFERROR(+VLOOKUP(C351,'Aktioner og Resultatindikatorer'!C:D,2,FALSE),"")</f>
        <v/>
      </c>
      <c r="G351" s="88"/>
      <c r="H351" s="154" t="str">
        <f>IFERROR(+VLOOKUP(G351,'Resultatindikator og Måleenhed'!A:B,2,FALSE),"")</f>
        <v/>
      </c>
      <c r="I351" s="88"/>
    </row>
    <row r="352" spans="1:9" s="142" customFormat="1" x14ac:dyDescent="0.25">
      <c r="A352" s="143"/>
      <c r="B352" s="182"/>
      <c r="C352" s="106"/>
      <c r="D352" s="88"/>
      <c r="E352" s="143"/>
      <c r="F352" s="150" t="str">
        <f>IFERROR(+VLOOKUP(C352,'Aktioner og Resultatindikatorer'!C:D,2,FALSE),"")</f>
        <v/>
      </c>
      <c r="G352" s="88"/>
      <c r="H352" s="154" t="str">
        <f>IFERROR(+VLOOKUP(G352,'Resultatindikator og Måleenhed'!A:B,2,FALSE),"")</f>
        <v/>
      </c>
      <c r="I352" s="88"/>
    </row>
    <row r="353" spans="1:9" s="142" customFormat="1" x14ac:dyDescent="0.25">
      <c r="A353" s="143"/>
      <c r="B353" s="182"/>
      <c r="C353" s="106"/>
      <c r="D353" s="88"/>
      <c r="E353" s="143"/>
      <c r="F353" s="150" t="str">
        <f>IFERROR(+VLOOKUP(C353,'Aktioner og Resultatindikatorer'!C:D,2,FALSE),"")</f>
        <v/>
      </c>
      <c r="G353" s="88"/>
      <c r="H353" s="154" t="str">
        <f>IFERROR(+VLOOKUP(G353,'Resultatindikator og Måleenhed'!A:B,2,FALSE),"")</f>
        <v/>
      </c>
      <c r="I353" s="88"/>
    </row>
    <row r="354" spans="1:9" s="142" customFormat="1" x14ac:dyDescent="0.25">
      <c r="A354" s="143"/>
      <c r="B354" s="182"/>
      <c r="C354" s="106"/>
      <c r="D354" s="88"/>
      <c r="E354" s="143"/>
      <c r="F354" s="150" t="str">
        <f>IFERROR(+VLOOKUP(C354,'Aktioner og Resultatindikatorer'!C:D,2,FALSE),"")</f>
        <v/>
      </c>
      <c r="G354" s="88"/>
      <c r="H354" s="154" t="str">
        <f>IFERROR(+VLOOKUP(G354,'Resultatindikator og Måleenhed'!A:B,2,FALSE),"")</f>
        <v/>
      </c>
      <c r="I354" s="88"/>
    </row>
    <row r="355" spans="1:9" s="142" customFormat="1" x14ac:dyDescent="0.25">
      <c r="A355" s="143"/>
      <c r="B355" s="182"/>
      <c r="C355" s="106"/>
      <c r="D355" s="88"/>
      <c r="E355" s="143"/>
      <c r="F355" s="150" t="str">
        <f>IFERROR(+VLOOKUP(C355,'Aktioner og Resultatindikatorer'!C:D,2,FALSE),"")</f>
        <v/>
      </c>
      <c r="G355" s="88"/>
      <c r="H355" s="154" t="str">
        <f>IFERROR(+VLOOKUP(G355,'Resultatindikator og Måleenhed'!A:B,2,FALSE),"")</f>
        <v/>
      </c>
      <c r="I355" s="88"/>
    </row>
    <row r="356" spans="1:9" s="142" customFormat="1" x14ac:dyDescent="0.25">
      <c r="A356" s="143"/>
      <c r="B356" s="182"/>
      <c r="C356" s="106"/>
      <c r="D356" s="88"/>
      <c r="E356" s="143"/>
      <c r="F356" s="150" t="str">
        <f>IFERROR(+VLOOKUP(C356,'Aktioner og Resultatindikatorer'!C:D,2,FALSE),"")</f>
        <v/>
      </c>
      <c r="G356" s="88"/>
      <c r="H356" s="154" t="str">
        <f>IFERROR(+VLOOKUP(G356,'Resultatindikator og Måleenhed'!A:B,2,FALSE),"")</f>
        <v/>
      </c>
      <c r="I356" s="88"/>
    </row>
    <row r="357" spans="1:9" s="142" customFormat="1" x14ac:dyDescent="0.25">
      <c r="A357" s="143"/>
      <c r="B357" s="182"/>
      <c r="C357" s="106"/>
      <c r="D357" s="88"/>
      <c r="E357" s="143"/>
      <c r="F357" s="150" t="str">
        <f>IFERROR(+VLOOKUP(C357,'Aktioner og Resultatindikatorer'!C:D,2,FALSE),"")</f>
        <v/>
      </c>
      <c r="G357" s="88"/>
      <c r="H357" s="154" t="str">
        <f>IFERROR(+VLOOKUP(G357,'Resultatindikator og Måleenhed'!A:B,2,FALSE),"")</f>
        <v/>
      </c>
      <c r="I357" s="88"/>
    </row>
    <row r="358" spans="1:9" s="142" customFormat="1" x14ac:dyDescent="0.25">
      <c r="A358" s="143"/>
      <c r="B358" s="182"/>
      <c r="C358" s="106"/>
      <c r="D358" s="88"/>
      <c r="E358" s="143"/>
      <c r="F358" s="150" t="str">
        <f>IFERROR(+VLOOKUP(C358,'Aktioner og Resultatindikatorer'!C:D,2,FALSE),"")</f>
        <v/>
      </c>
      <c r="G358" s="88"/>
      <c r="H358" s="154" t="str">
        <f>IFERROR(+VLOOKUP(G358,'Resultatindikator og Måleenhed'!A:B,2,FALSE),"")</f>
        <v/>
      </c>
      <c r="I358" s="88"/>
    </row>
    <row r="359" spans="1:9" s="142" customFormat="1" x14ac:dyDescent="0.25">
      <c r="A359" s="143"/>
      <c r="B359" s="182"/>
      <c r="C359" s="106"/>
      <c r="D359" s="88"/>
      <c r="E359" s="143"/>
      <c r="F359" s="150" t="str">
        <f>IFERROR(+VLOOKUP(C359,'Aktioner og Resultatindikatorer'!C:D,2,FALSE),"")</f>
        <v/>
      </c>
      <c r="G359" s="88"/>
      <c r="H359" s="154" t="str">
        <f>IFERROR(+VLOOKUP(G359,'Resultatindikator og Måleenhed'!A:B,2,FALSE),"")</f>
        <v/>
      </c>
      <c r="I359" s="88"/>
    </row>
    <row r="360" spans="1:9" s="142" customFormat="1" x14ac:dyDescent="0.25">
      <c r="A360" s="143"/>
      <c r="B360" s="182"/>
      <c r="C360" s="106"/>
      <c r="D360" s="88"/>
      <c r="E360" s="143"/>
      <c r="F360" s="150" t="str">
        <f>IFERROR(+VLOOKUP(C360,'Aktioner og Resultatindikatorer'!C:D,2,FALSE),"")</f>
        <v/>
      </c>
      <c r="G360" s="88"/>
      <c r="H360" s="154" t="str">
        <f>IFERROR(+VLOOKUP(G360,'Resultatindikator og Måleenhed'!A:B,2,FALSE),"")</f>
        <v/>
      </c>
      <c r="I360" s="88"/>
    </row>
    <row r="361" spans="1:9" s="142" customFormat="1" x14ac:dyDescent="0.25">
      <c r="A361" s="143"/>
      <c r="B361" s="182"/>
      <c r="C361" s="106"/>
      <c r="D361" s="88"/>
      <c r="E361" s="143"/>
      <c r="F361" s="150" t="str">
        <f>IFERROR(+VLOOKUP(C361,'Aktioner og Resultatindikatorer'!C:D,2,FALSE),"")</f>
        <v/>
      </c>
      <c r="G361" s="88"/>
      <c r="H361" s="154" t="str">
        <f>IFERROR(+VLOOKUP(G361,'Resultatindikator og Måleenhed'!A:B,2,FALSE),"")</f>
        <v/>
      </c>
      <c r="I361" s="88"/>
    </row>
    <row r="362" spans="1:9" s="142" customFormat="1" x14ac:dyDescent="0.25">
      <c r="A362" s="143"/>
      <c r="B362" s="182"/>
      <c r="C362" s="106"/>
      <c r="D362" s="88"/>
      <c r="E362" s="143"/>
      <c r="F362" s="150" t="str">
        <f>IFERROR(+VLOOKUP(C362,'Aktioner og Resultatindikatorer'!C:D,2,FALSE),"")</f>
        <v/>
      </c>
      <c r="G362" s="88"/>
      <c r="H362" s="154" t="str">
        <f>IFERROR(+VLOOKUP(G362,'Resultatindikator og Måleenhed'!A:B,2,FALSE),"")</f>
        <v/>
      </c>
      <c r="I362" s="88"/>
    </row>
    <row r="363" spans="1:9" s="142" customFormat="1" x14ac:dyDescent="0.25">
      <c r="A363" s="143"/>
      <c r="B363" s="182"/>
      <c r="C363" s="106"/>
      <c r="D363" s="88"/>
      <c r="E363" s="143"/>
      <c r="F363" s="150" t="str">
        <f>IFERROR(+VLOOKUP(C363,'Aktioner og Resultatindikatorer'!C:D,2,FALSE),"")</f>
        <v/>
      </c>
      <c r="G363" s="88"/>
      <c r="H363" s="154" t="str">
        <f>IFERROR(+VLOOKUP(G363,'Resultatindikator og Måleenhed'!A:B,2,FALSE),"")</f>
        <v/>
      </c>
      <c r="I363" s="88"/>
    </row>
    <row r="364" spans="1:9" s="142" customFormat="1" x14ac:dyDescent="0.25">
      <c r="A364" s="143"/>
      <c r="B364" s="182"/>
      <c r="C364" s="106"/>
      <c r="D364" s="88"/>
      <c r="E364" s="143"/>
      <c r="F364" s="150" t="str">
        <f>IFERROR(+VLOOKUP(C364,'Aktioner og Resultatindikatorer'!C:D,2,FALSE),"")</f>
        <v/>
      </c>
      <c r="G364" s="88"/>
      <c r="H364" s="154" t="str">
        <f>IFERROR(+VLOOKUP(G364,'Resultatindikator og Måleenhed'!A:B,2,FALSE),"")</f>
        <v/>
      </c>
      <c r="I364" s="88"/>
    </row>
    <row r="365" spans="1:9" s="142" customFormat="1" x14ac:dyDescent="0.25">
      <c r="A365" s="143"/>
      <c r="B365" s="182"/>
      <c r="C365" s="106"/>
      <c r="D365" s="88"/>
      <c r="E365" s="143"/>
      <c r="F365" s="150" t="str">
        <f>IFERROR(+VLOOKUP(C365,'Aktioner og Resultatindikatorer'!C:D,2,FALSE),"")</f>
        <v/>
      </c>
      <c r="G365" s="88"/>
      <c r="H365" s="154" t="str">
        <f>IFERROR(+VLOOKUP(G365,'Resultatindikator og Måleenhed'!A:B,2,FALSE),"")</f>
        <v/>
      </c>
      <c r="I365" s="88"/>
    </row>
    <row r="366" spans="1:9" s="142" customFormat="1" x14ac:dyDescent="0.25">
      <c r="A366" s="143"/>
      <c r="B366" s="182"/>
      <c r="C366" s="106"/>
      <c r="D366" s="88"/>
      <c r="E366" s="143"/>
      <c r="F366" s="150" t="str">
        <f>IFERROR(+VLOOKUP(C366,'Aktioner og Resultatindikatorer'!C:D,2,FALSE),"")</f>
        <v/>
      </c>
      <c r="G366" s="88"/>
      <c r="H366" s="154" t="str">
        <f>IFERROR(+VLOOKUP(G366,'Resultatindikator og Måleenhed'!A:B,2,FALSE),"")</f>
        <v/>
      </c>
      <c r="I366" s="88"/>
    </row>
    <row r="367" spans="1:9" s="142" customFormat="1" x14ac:dyDescent="0.25">
      <c r="A367" s="143"/>
      <c r="B367" s="182"/>
      <c r="C367" s="106"/>
      <c r="D367" s="88"/>
      <c r="E367" s="143"/>
      <c r="F367" s="150" t="str">
        <f>IFERROR(+VLOOKUP(C367,'Aktioner og Resultatindikatorer'!C:D,2,FALSE),"")</f>
        <v/>
      </c>
      <c r="G367" s="88"/>
      <c r="H367" s="154" t="str">
        <f>IFERROR(+VLOOKUP(G367,'Resultatindikator og Måleenhed'!A:B,2,FALSE),"")</f>
        <v/>
      </c>
      <c r="I367" s="88"/>
    </row>
    <row r="368" spans="1:9" s="142" customFormat="1" x14ac:dyDescent="0.25">
      <c r="A368" s="143"/>
      <c r="B368" s="182"/>
      <c r="C368" s="106"/>
      <c r="D368" s="88"/>
      <c r="E368" s="143"/>
      <c r="F368" s="150" t="str">
        <f>IFERROR(+VLOOKUP(C368,'Aktioner og Resultatindikatorer'!C:D,2,FALSE),"")</f>
        <v/>
      </c>
      <c r="G368" s="88"/>
      <c r="H368" s="154" t="str">
        <f>IFERROR(+VLOOKUP(G368,'Resultatindikator og Måleenhed'!A:B,2,FALSE),"")</f>
        <v/>
      </c>
      <c r="I368" s="88"/>
    </row>
    <row r="369" spans="1:9" s="142" customFormat="1" x14ac:dyDescent="0.25">
      <c r="A369" s="143"/>
      <c r="B369" s="182"/>
      <c r="C369" s="106"/>
      <c r="D369" s="88"/>
      <c r="E369" s="143"/>
      <c r="F369" s="150" t="str">
        <f>IFERROR(+VLOOKUP(C369,'Aktioner og Resultatindikatorer'!C:D,2,FALSE),"")</f>
        <v/>
      </c>
      <c r="G369" s="88"/>
      <c r="H369" s="154" t="str">
        <f>IFERROR(+VLOOKUP(G369,'Resultatindikator og Måleenhed'!A:B,2,FALSE),"")</f>
        <v/>
      </c>
      <c r="I369" s="88"/>
    </row>
    <row r="370" spans="1:9" s="142" customFormat="1" x14ac:dyDescent="0.25">
      <c r="A370" s="143"/>
      <c r="B370" s="182"/>
      <c r="C370" s="106"/>
      <c r="D370" s="88"/>
      <c r="E370" s="143"/>
      <c r="F370" s="150" t="str">
        <f>IFERROR(+VLOOKUP(C370,'Aktioner og Resultatindikatorer'!C:D,2,FALSE),"")</f>
        <v/>
      </c>
      <c r="G370" s="88"/>
      <c r="H370" s="154" t="str">
        <f>IFERROR(+VLOOKUP(G370,'Resultatindikator og Måleenhed'!A:B,2,FALSE),"")</f>
        <v/>
      </c>
      <c r="I370" s="88"/>
    </row>
    <row r="371" spans="1:9" s="142" customFormat="1" x14ac:dyDescent="0.25">
      <c r="A371" s="143"/>
      <c r="B371" s="182"/>
      <c r="C371" s="106"/>
      <c r="D371" s="88"/>
      <c r="E371" s="143"/>
      <c r="F371" s="150" t="str">
        <f>IFERROR(+VLOOKUP(C371,'Aktioner og Resultatindikatorer'!C:D,2,FALSE),"")</f>
        <v/>
      </c>
      <c r="G371" s="88"/>
      <c r="H371" s="154" t="str">
        <f>IFERROR(+VLOOKUP(G371,'Resultatindikator og Måleenhed'!A:B,2,FALSE),"")</f>
        <v/>
      </c>
      <c r="I371" s="88"/>
    </row>
    <row r="372" spans="1:9" s="142" customFormat="1" x14ac:dyDescent="0.25">
      <c r="A372" s="143"/>
      <c r="B372" s="182"/>
      <c r="C372" s="106"/>
      <c r="D372" s="88"/>
      <c r="E372" s="143"/>
      <c r="F372" s="150" t="str">
        <f>IFERROR(+VLOOKUP(C372,'Aktioner og Resultatindikatorer'!C:D,2,FALSE),"")</f>
        <v/>
      </c>
      <c r="G372" s="88"/>
      <c r="H372" s="154" t="str">
        <f>IFERROR(+VLOOKUP(G372,'Resultatindikator og Måleenhed'!A:B,2,FALSE),"")</f>
        <v/>
      </c>
      <c r="I372" s="88"/>
    </row>
    <row r="373" spans="1:9" s="142" customFormat="1" x14ac:dyDescent="0.25">
      <c r="A373" s="143"/>
      <c r="B373" s="182"/>
      <c r="C373" s="106"/>
      <c r="D373" s="88"/>
      <c r="E373" s="143"/>
      <c r="F373" s="150" t="str">
        <f>IFERROR(+VLOOKUP(C373,'Aktioner og Resultatindikatorer'!C:D,2,FALSE),"")</f>
        <v/>
      </c>
      <c r="G373" s="88"/>
      <c r="H373" s="154" t="str">
        <f>IFERROR(+VLOOKUP(G373,'Resultatindikator og Måleenhed'!A:B,2,FALSE),"")</f>
        <v/>
      </c>
      <c r="I373" s="88"/>
    </row>
    <row r="374" spans="1:9" s="142" customFormat="1" x14ac:dyDescent="0.25">
      <c r="A374" s="143"/>
      <c r="B374" s="182"/>
      <c r="C374" s="106"/>
      <c r="D374" s="88"/>
      <c r="E374" s="143"/>
      <c r="F374" s="150" t="str">
        <f>IFERROR(+VLOOKUP(C374,'Aktioner og Resultatindikatorer'!C:D,2,FALSE),"")</f>
        <v/>
      </c>
      <c r="G374" s="88"/>
      <c r="H374" s="154" t="str">
        <f>IFERROR(+VLOOKUP(G374,'Resultatindikator og Måleenhed'!A:B,2,FALSE),"")</f>
        <v/>
      </c>
      <c r="I374" s="88"/>
    </row>
    <row r="375" spans="1:9" s="142" customFormat="1" x14ac:dyDescent="0.25">
      <c r="A375" s="143"/>
      <c r="B375" s="182"/>
      <c r="C375" s="106"/>
      <c r="D375" s="88"/>
      <c r="E375" s="143"/>
      <c r="F375" s="150" t="str">
        <f>IFERROR(+VLOOKUP(C375,'Aktioner og Resultatindikatorer'!C:D,2,FALSE),"")</f>
        <v/>
      </c>
      <c r="G375" s="88"/>
      <c r="H375" s="154" t="str">
        <f>IFERROR(+VLOOKUP(G375,'Resultatindikator og Måleenhed'!A:B,2,FALSE),"")</f>
        <v/>
      </c>
      <c r="I375" s="88"/>
    </row>
    <row r="376" spans="1:9" s="142" customFormat="1" x14ac:dyDescent="0.25">
      <c r="A376" s="143"/>
      <c r="B376" s="182"/>
      <c r="C376" s="106"/>
      <c r="D376" s="88"/>
      <c r="E376" s="143"/>
      <c r="F376" s="150" t="str">
        <f>IFERROR(+VLOOKUP(C376,'Aktioner og Resultatindikatorer'!C:D,2,FALSE),"")</f>
        <v/>
      </c>
      <c r="G376" s="88"/>
      <c r="H376" s="154" t="str">
        <f>IFERROR(+VLOOKUP(G376,'Resultatindikator og Måleenhed'!A:B,2,FALSE),"")</f>
        <v/>
      </c>
      <c r="I376" s="88"/>
    </row>
    <row r="377" spans="1:9" s="142" customFormat="1" x14ac:dyDescent="0.25">
      <c r="A377" s="143"/>
      <c r="B377" s="182"/>
      <c r="C377" s="106"/>
      <c r="D377" s="88"/>
      <c r="E377" s="143"/>
      <c r="F377" s="150" t="str">
        <f>IFERROR(+VLOOKUP(C377,'Aktioner og Resultatindikatorer'!C:D,2,FALSE),"")</f>
        <v/>
      </c>
      <c r="G377" s="88"/>
      <c r="H377" s="154" t="str">
        <f>IFERROR(+VLOOKUP(G377,'Resultatindikator og Måleenhed'!A:B,2,FALSE),"")</f>
        <v/>
      </c>
      <c r="I377" s="88"/>
    </row>
    <row r="378" spans="1:9" s="142" customFormat="1" x14ac:dyDescent="0.25">
      <c r="A378" s="143"/>
      <c r="B378" s="182"/>
      <c r="C378" s="106"/>
      <c r="D378" s="88"/>
      <c r="E378" s="143"/>
      <c r="F378" s="150" t="str">
        <f>IFERROR(+VLOOKUP(C378,'Aktioner og Resultatindikatorer'!C:D,2,FALSE),"")</f>
        <v/>
      </c>
      <c r="G378" s="88"/>
      <c r="H378" s="154" t="str">
        <f>IFERROR(+VLOOKUP(G378,'Resultatindikator og Måleenhed'!A:B,2,FALSE),"")</f>
        <v/>
      </c>
      <c r="I378" s="88"/>
    </row>
    <row r="379" spans="1:9" s="142" customFormat="1" x14ac:dyDescent="0.25">
      <c r="A379" s="143"/>
      <c r="B379" s="182"/>
      <c r="C379" s="106"/>
      <c r="D379" s="88"/>
      <c r="E379" s="143"/>
      <c r="F379" s="150" t="str">
        <f>IFERROR(+VLOOKUP(C379,'Aktioner og Resultatindikatorer'!C:D,2,FALSE),"")</f>
        <v/>
      </c>
      <c r="G379" s="88"/>
      <c r="H379" s="154" t="str">
        <f>IFERROR(+VLOOKUP(G379,'Resultatindikator og Måleenhed'!A:B,2,FALSE),"")</f>
        <v/>
      </c>
      <c r="I379" s="88"/>
    </row>
    <row r="380" spans="1:9" s="142" customFormat="1" x14ac:dyDescent="0.25">
      <c r="A380" s="143"/>
      <c r="B380" s="182"/>
      <c r="C380" s="106"/>
      <c r="D380" s="88"/>
      <c r="E380" s="143"/>
      <c r="F380" s="150" t="str">
        <f>IFERROR(+VLOOKUP(C380,'Aktioner og Resultatindikatorer'!C:D,2,FALSE),"")</f>
        <v/>
      </c>
      <c r="G380" s="88"/>
      <c r="H380" s="154" t="str">
        <f>IFERROR(+VLOOKUP(G380,'Resultatindikator og Måleenhed'!A:B,2,FALSE),"")</f>
        <v/>
      </c>
      <c r="I380" s="88"/>
    </row>
    <row r="381" spans="1:9" s="142" customFormat="1" x14ac:dyDescent="0.25">
      <c r="A381" s="143"/>
      <c r="B381" s="182"/>
      <c r="C381" s="106"/>
      <c r="D381" s="88"/>
      <c r="E381" s="143"/>
      <c r="F381" s="150" t="str">
        <f>IFERROR(+VLOOKUP(C381,'Aktioner og Resultatindikatorer'!C:D,2,FALSE),"")</f>
        <v/>
      </c>
      <c r="G381" s="88"/>
      <c r="H381" s="154" t="str">
        <f>IFERROR(+VLOOKUP(G381,'Resultatindikator og Måleenhed'!A:B,2,FALSE),"")</f>
        <v/>
      </c>
      <c r="I381" s="88"/>
    </row>
    <row r="382" spans="1:9" s="142" customFormat="1" x14ac:dyDescent="0.25">
      <c r="A382" s="143"/>
      <c r="B382" s="182"/>
      <c r="C382" s="106"/>
      <c r="D382" s="88"/>
      <c r="E382" s="143"/>
      <c r="F382" s="150" t="str">
        <f>IFERROR(+VLOOKUP(C382,'Aktioner og Resultatindikatorer'!C:D,2,FALSE),"")</f>
        <v/>
      </c>
      <c r="G382" s="88"/>
      <c r="H382" s="154" t="str">
        <f>IFERROR(+VLOOKUP(G382,'Resultatindikator og Måleenhed'!A:B,2,FALSE),"")</f>
        <v/>
      </c>
      <c r="I382" s="88"/>
    </row>
    <row r="383" spans="1:9" s="142" customFormat="1" x14ac:dyDescent="0.25">
      <c r="A383" s="143"/>
      <c r="B383" s="182"/>
      <c r="C383" s="106"/>
      <c r="D383" s="88"/>
      <c r="E383" s="143"/>
      <c r="F383" s="150" t="str">
        <f>IFERROR(+VLOOKUP(C383,'Aktioner og Resultatindikatorer'!C:D,2,FALSE),"")</f>
        <v/>
      </c>
      <c r="G383" s="88"/>
      <c r="H383" s="154" t="str">
        <f>IFERROR(+VLOOKUP(G383,'Resultatindikator og Måleenhed'!A:B,2,FALSE),"")</f>
        <v/>
      </c>
      <c r="I383" s="88"/>
    </row>
    <row r="384" spans="1:9" s="142" customFormat="1" x14ac:dyDescent="0.25">
      <c r="A384" s="143"/>
      <c r="B384" s="182"/>
      <c r="C384" s="106"/>
      <c r="D384" s="88"/>
      <c r="E384" s="143"/>
      <c r="F384" s="150" t="str">
        <f>IFERROR(+VLOOKUP(C384,'Aktioner og Resultatindikatorer'!C:D,2,FALSE),"")</f>
        <v/>
      </c>
      <c r="G384" s="88"/>
      <c r="H384" s="154" t="str">
        <f>IFERROR(+VLOOKUP(G384,'Resultatindikator og Måleenhed'!A:B,2,FALSE),"")</f>
        <v/>
      </c>
      <c r="I384" s="88"/>
    </row>
    <row r="385" spans="1:9" s="142" customFormat="1" x14ac:dyDescent="0.25">
      <c r="A385" s="143"/>
      <c r="B385" s="182"/>
      <c r="C385" s="106"/>
      <c r="D385" s="88"/>
      <c r="E385" s="143"/>
      <c r="F385" s="150" t="str">
        <f>IFERROR(+VLOOKUP(C385,'Aktioner og Resultatindikatorer'!C:D,2,FALSE),"")</f>
        <v/>
      </c>
      <c r="G385" s="88"/>
      <c r="H385" s="154" t="str">
        <f>IFERROR(+VLOOKUP(G385,'Resultatindikator og Måleenhed'!A:B,2,FALSE),"")</f>
        <v/>
      </c>
      <c r="I385" s="88"/>
    </row>
    <row r="386" spans="1:9" s="142" customFormat="1" x14ac:dyDescent="0.25">
      <c r="A386" s="143"/>
      <c r="B386" s="182"/>
      <c r="C386" s="106"/>
      <c r="D386" s="88"/>
      <c r="E386" s="143"/>
      <c r="F386" s="150" t="str">
        <f>IFERROR(+VLOOKUP(C386,'Aktioner og Resultatindikatorer'!C:D,2,FALSE),"")</f>
        <v/>
      </c>
      <c r="G386" s="88"/>
      <c r="H386" s="154" t="str">
        <f>IFERROR(+VLOOKUP(G386,'Resultatindikator og Måleenhed'!A:B,2,FALSE),"")</f>
        <v/>
      </c>
      <c r="I386" s="88"/>
    </row>
    <row r="387" spans="1:9" s="142" customFormat="1" x14ac:dyDescent="0.25">
      <c r="A387" s="143"/>
      <c r="B387" s="182"/>
      <c r="C387" s="106"/>
      <c r="D387" s="88"/>
      <c r="E387" s="143"/>
      <c r="F387" s="150" t="str">
        <f>IFERROR(+VLOOKUP(C387,'Aktioner og Resultatindikatorer'!C:D,2,FALSE),"")</f>
        <v/>
      </c>
      <c r="G387" s="88"/>
      <c r="H387" s="154" t="str">
        <f>IFERROR(+VLOOKUP(G387,'Resultatindikator og Måleenhed'!A:B,2,FALSE),"")</f>
        <v/>
      </c>
      <c r="I387" s="88"/>
    </row>
    <row r="388" spans="1:9" s="142" customFormat="1" x14ac:dyDescent="0.25">
      <c r="A388" s="143"/>
      <c r="B388" s="182"/>
      <c r="C388" s="106"/>
      <c r="D388" s="88"/>
      <c r="E388" s="143"/>
      <c r="F388" s="150" t="str">
        <f>IFERROR(+VLOOKUP(C388,'Aktioner og Resultatindikatorer'!C:D,2,FALSE),"")</f>
        <v/>
      </c>
      <c r="G388" s="88"/>
      <c r="H388" s="154" t="str">
        <f>IFERROR(+VLOOKUP(G388,'Resultatindikator og Måleenhed'!A:B,2,FALSE),"")</f>
        <v/>
      </c>
      <c r="I388" s="88"/>
    </row>
    <row r="389" spans="1:9" s="142" customFormat="1" x14ac:dyDescent="0.25">
      <c r="A389" s="143"/>
      <c r="B389" s="182"/>
      <c r="C389" s="106"/>
      <c r="D389" s="88"/>
      <c r="E389" s="143"/>
      <c r="F389" s="150" t="str">
        <f>IFERROR(+VLOOKUP(C389,'Aktioner og Resultatindikatorer'!C:D,2,FALSE),"")</f>
        <v/>
      </c>
      <c r="G389" s="88"/>
      <c r="H389" s="154" t="str">
        <f>IFERROR(+VLOOKUP(G389,'Resultatindikator og Måleenhed'!A:B,2,FALSE),"")</f>
        <v/>
      </c>
      <c r="I389" s="88"/>
    </row>
    <row r="390" spans="1:9" s="142" customFormat="1" x14ac:dyDescent="0.25">
      <c r="A390" s="143"/>
      <c r="B390" s="182"/>
      <c r="C390" s="106"/>
      <c r="D390" s="88"/>
      <c r="E390" s="143"/>
      <c r="F390" s="150" t="str">
        <f>IFERROR(+VLOOKUP(C390,'Aktioner og Resultatindikatorer'!C:D,2,FALSE),"")</f>
        <v/>
      </c>
      <c r="G390" s="88"/>
      <c r="H390" s="154" t="str">
        <f>IFERROR(+VLOOKUP(G390,'Resultatindikator og Måleenhed'!A:B,2,FALSE),"")</f>
        <v/>
      </c>
      <c r="I390" s="88"/>
    </row>
    <row r="391" spans="1:9" s="142" customFormat="1" x14ac:dyDescent="0.25">
      <c r="A391" s="143"/>
      <c r="B391" s="182"/>
      <c r="C391" s="106"/>
      <c r="D391" s="88"/>
      <c r="E391" s="143"/>
      <c r="F391" s="150" t="str">
        <f>IFERROR(+VLOOKUP(C391,'Aktioner og Resultatindikatorer'!C:D,2,FALSE),"")</f>
        <v/>
      </c>
      <c r="G391" s="88"/>
      <c r="H391" s="154" t="str">
        <f>IFERROR(+VLOOKUP(G391,'Resultatindikator og Måleenhed'!A:B,2,FALSE),"")</f>
        <v/>
      </c>
      <c r="I391" s="88"/>
    </row>
    <row r="392" spans="1:9" s="142" customFormat="1" x14ac:dyDescent="0.25">
      <c r="A392" s="143"/>
      <c r="B392" s="182"/>
      <c r="C392" s="106"/>
      <c r="D392" s="88"/>
      <c r="E392" s="143"/>
      <c r="F392" s="150" t="str">
        <f>IFERROR(+VLOOKUP(C392,'Aktioner og Resultatindikatorer'!C:D,2,FALSE),"")</f>
        <v/>
      </c>
      <c r="G392" s="88"/>
      <c r="H392" s="154" t="str">
        <f>IFERROR(+VLOOKUP(G392,'Resultatindikator og Måleenhed'!A:B,2,FALSE),"")</f>
        <v/>
      </c>
      <c r="I392" s="88"/>
    </row>
    <row r="393" spans="1:9" s="142" customFormat="1" x14ac:dyDescent="0.25">
      <c r="A393" s="143"/>
      <c r="B393" s="182"/>
      <c r="C393" s="106"/>
      <c r="D393" s="88"/>
      <c r="E393" s="143"/>
      <c r="F393" s="150" t="str">
        <f>IFERROR(+VLOOKUP(C393,'Aktioner og Resultatindikatorer'!C:D,2,FALSE),"")</f>
        <v/>
      </c>
      <c r="G393" s="88"/>
      <c r="H393" s="154" t="str">
        <f>IFERROR(+VLOOKUP(G393,'Resultatindikator og Måleenhed'!A:B,2,FALSE),"")</f>
        <v/>
      </c>
      <c r="I393" s="88"/>
    </row>
    <row r="394" spans="1:9" s="142" customFormat="1" x14ac:dyDescent="0.25">
      <c r="A394" s="143"/>
      <c r="B394" s="182"/>
      <c r="C394" s="106"/>
      <c r="D394" s="88"/>
      <c r="E394" s="143"/>
      <c r="F394" s="150" t="str">
        <f>IFERROR(+VLOOKUP(C394,'Aktioner og Resultatindikatorer'!C:D,2,FALSE),"")</f>
        <v/>
      </c>
      <c r="G394" s="88"/>
      <c r="H394" s="154" t="str">
        <f>IFERROR(+VLOOKUP(G394,'Resultatindikator og Måleenhed'!A:B,2,FALSE),"")</f>
        <v/>
      </c>
      <c r="I394" s="88"/>
    </row>
    <row r="395" spans="1:9" s="142" customFormat="1" x14ac:dyDescent="0.25">
      <c r="A395" s="143"/>
      <c r="B395" s="182"/>
      <c r="C395" s="106"/>
      <c r="D395" s="88"/>
      <c r="E395" s="143"/>
      <c r="F395" s="150" t="str">
        <f>IFERROR(+VLOOKUP(C395,'Aktioner og Resultatindikatorer'!C:D,2,FALSE),"")</f>
        <v/>
      </c>
      <c r="G395" s="88"/>
      <c r="H395" s="154" t="str">
        <f>IFERROR(+VLOOKUP(G395,'Resultatindikator og Måleenhed'!A:B,2,FALSE),"")</f>
        <v/>
      </c>
      <c r="I395" s="88"/>
    </row>
    <row r="396" spans="1:9" s="142" customFormat="1" x14ac:dyDescent="0.25">
      <c r="A396" s="143"/>
      <c r="B396" s="182"/>
      <c r="C396" s="106"/>
      <c r="D396" s="88"/>
      <c r="E396" s="143"/>
      <c r="F396" s="150" t="str">
        <f>IFERROR(+VLOOKUP(C396,'Aktioner og Resultatindikatorer'!C:D,2,FALSE),"")</f>
        <v/>
      </c>
      <c r="G396" s="88"/>
      <c r="H396" s="154" t="str">
        <f>IFERROR(+VLOOKUP(G396,'Resultatindikator og Måleenhed'!A:B,2,FALSE),"")</f>
        <v/>
      </c>
      <c r="I396" s="88"/>
    </row>
    <row r="397" spans="1:9" s="142" customFormat="1" x14ac:dyDescent="0.25">
      <c r="A397" s="143"/>
      <c r="B397" s="182"/>
      <c r="C397" s="106"/>
      <c r="D397" s="88"/>
      <c r="E397" s="143"/>
      <c r="F397" s="150" t="str">
        <f>IFERROR(+VLOOKUP(C397,'Aktioner og Resultatindikatorer'!C:D,2,FALSE),"")</f>
        <v/>
      </c>
      <c r="G397" s="88"/>
      <c r="H397" s="154" t="str">
        <f>IFERROR(+VLOOKUP(G397,'Resultatindikator og Måleenhed'!A:B,2,FALSE),"")</f>
        <v/>
      </c>
      <c r="I397" s="88"/>
    </row>
    <row r="398" spans="1:9" s="142" customFormat="1" x14ac:dyDescent="0.25">
      <c r="A398" s="143"/>
      <c r="B398" s="182"/>
      <c r="C398" s="106"/>
      <c r="D398" s="88"/>
      <c r="E398" s="143"/>
      <c r="F398" s="150" t="str">
        <f>IFERROR(+VLOOKUP(C398,'Aktioner og Resultatindikatorer'!C:D,2,FALSE),"")</f>
        <v/>
      </c>
      <c r="G398" s="88"/>
      <c r="H398" s="154" t="str">
        <f>IFERROR(+VLOOKUP(G398,'Resultatindikator og Måleenhed'!A:B,2,FALSE),"")</f>
        <v/>
      </c>
      <c r="I398" s="88"/>
    </row>
    <row r="399" spans="1:9" s="142" customFormat="1" x14ac:dyDescent="0.25">
      <c r="A399" s="143"/>
      <c r="B399" s="182"/>
      <c r="C399" s="106"/>
      <c r="D399" s="88"/>
      <c r="E399" s="143"/>
      <c r="F399" s="150" t="str">
        <f>IFERROR(+VLOOKUP(C399,'Aktioner og Resultatindikatorer'!C:D,2,FALSE),"")</f>
        <v/>
      </c>
      <c r="G399" s="88"/>
      <c r="H399" s="154" t="str">
        <f>IFERROR(+VLOOKUP(G399,'Resultatindikator og Måleenhed'!A:B,2,FALSE),"")</f>
        <v/>
      </c>
      <c r="I399" s="88"/>
    </row>
    <row r="400" spans="1:9" s="142" customFormat="1" x14ac:dyDescent="0.25">
      <c r="A400" s="143"/>
      <c r="B400" s="182"/>
      <c r="C400" s="106"/>
      <c r="D400" s="88"/>
      <c r="E400" s="143"/>
      <c r="F400" s="150" t="str">
        <f>IFERROR(+VLOOKUP(C400,'Aktioner og Resultatindikatorer'!C:D,2,FALSE),"")</f>
        <v/>
      </c>
      <c r="G400" s="88"/>
      <c r="H400" s="154" t="str">
        <f>IFERROR(+VLOOKUP(G400,'Resultatindikator og Måleenhed'!A:B,2,FALSE),"")</f>
        <v/>
      </c>
      <c r="I400" s="88"/>
    </row>
    <row r="401" spans="1:9" s="142" customFormat="1" x14ac:dyDescent="0.25">
      <c r="A401" s="143"/>
      <c r="B401" s="182"/>
      <c r="C401" s="106"/>
      <c r="D401" s="88"/>
      <c r="E401" s="143"/>
      <c r="F401" s="150" t="str">
        <f>IFERROR(+VLOOKUP(C401,'Aktioner og Resultatindikatorer'!C:D,2,FALSE),"")</f>
        <v/>
      </c>
      <c r="G401" s="88"/>
      <c r="H401" s="154" t="str">
        <f>IFERROR(+VLOOKUP(G401,'Resultatindikator og Måleenhed'!A:B,2,FALSE),"")</f>
        <v/>
      </c>
      <c r="I401" s="88"/>
    </row>
    <row r="402" spans="1:9" s="142" customFormat="1" x14ac:dyDescent="0.25">
      <c r="A402" s="143"/>
      <c r="B402" s="182"/>
      <c r="C402" s="106"/>
      <c r="D402" s="88"/>
      <c r="E402" s="143"/>
      <c r="F402" s="150" t="str">
        <f>IFERROR(+VLOOKUP(C402,'Aktioner og Resultatindikatorer'!C:D,2,FALSE),"")</f>
        <v/>
      </c>
      <c r="G402" s="88"/>
      <c r="H402" s="154" t="str">
        <f>IFERROR(+VLOOKUP(G402,'Resultatindikator og Måleenhed'!A:B,2,FALSE),"")</f>
        <v/>
      </c>
      <c r="I402" s="88"/>
    </row>
    <row r="403" spans="1:9" s="142" customFormat="1" x14ac:dyDescent="0.25">
      <c r="A403" s="143"/>
      <c r="B403" s="182"/>
      <c r="C403" s="106"/>
      <c r="D403" s="88"/>
      <c r="E403" s="143"/>
      <c r="F403" s="150" t="str">
        <f>IFERROR(+VLOOKUP(C403,'Aktioner og Resultatindikatorer'!C:D,2,FALSE),"")</f>
        <v/>
      </c>
      <c r="G403" s="88"/>
      <c r="H403" s="154" t="str">
        <f>IFERROR(+VLOOKUP(G403,'Resultatindikator og Måleenhed'!A:B,2,FALSE),"")</f>
        <v/>
      </c>
      <c r="I403" s="88"/>
    </row>
    <row r="404" spans="1:9" s="142" customFormat="1" x14ac:dyDescent="0.25">
      <c r="A404" s="143"/>
      <c r="B404" s="182"/>
      <c r="C404" s="106"/>
      <c r="D404" s="88"/>
      <c r="E404" s="143"/>
      <c r="F404" s="150" t="str">
        <f>IFERROR(+VLOOKUP(C404,'Aktioner og Resultatindikatorer'!C:D,2,FALSE),"")</f>
        <v/>
      </c>
      <c r="G404" s="88"/>
      <c r="H404" s="154" t="str">
        <f>IFERROR(+VLOOKUP(G404,'Resultatindikator og Måleenhed'!A:B,2,FALSE),"")</f>
        <v/>
      </c>
      <c r="I404" s="88"/>
    </row>
    <row r="405" spans="1:9" s="142" customFormat="1" x14ac:dyDescent="0.25">
      <c r="A405" s="143"/>
      <c r="B405" s="182"/>
      <c r="C405" s="106"/>
      <c r="D405" s="88"/>
      <c r="E405" s="143"/>
      <c r="F405" s="150" t="str">
        <f>IFERROR(+VLOOKUP(C405,'Aktioner og Resultatindikatorer'!C:D,2,FALSE),"")</f>
        <v/>
      </c>
      <c r="G405" s="88"/>
      <c r="H405" s="154" t="str">
        <f>IFERROR(+VLOOKUP(G405,'Resultatindikator og Måleenhed'!A:B,2,FALSE),"")</f>
        <v/>
      </c>
      <c r="I405" s="88"/>
    </row>
    <row r="406" spans="1:9" s="142" customFormat="1" x14ac:dyDescent="0.25">
      <c r="A406" s="143"/>
      <c r="B406" s="182"/>
      <c r="C406" s="106"/>
      <c r="D406" s="88"/>
      <c r="E406" s="143"/>
      <c r="F406" s="150" t="str">
        <f>IFERROR(+VLOOKUP(C406,'Aktioner og Resultatindikatorer'!C:D,2,FALSE),"")</f>
        <v/>
      </c>
      <c r="G406" s="88"/>
      <c r="H406" s="154" t="str">
        <f>IFERROR(+VLOOKUP(G406,'Resultatindikator og Måleenhed'!A:B,2,FALSE),"")</f>
        <v/>
      </c>
      <c r="I406" s="88"/>
    </row>
    <row r="407" spans="1:9" s="142" customFormat="1" x14ac:dyDescent="0.25">
      <c r="A407" s="143"/>
      <c r="B407" s="182"/>
      <c r="C407" s="106"/>
      <c r="D407" s="88"/>
      <c r="E407" s="143"/>
      <c r="F407" s="150" t="str">
        <f>IFERROR(+VLOOKUP(C407,'Aktioner og Resultatindikatorer'!C:D,2,FALSE),"")</f>
        <v/>
      </c>
      <c r="G407" s="88"/>
      <c r="H407" s="154" t="str">
        <f>IFERROR(+VLOOKUP(G407,'Resultatindikator og Måleenhed'!A:B,2,FALSE),"")</f>
        <v/>
      </c>
      <c r="I407" s="88"/>
    </row>
    <row r="408" spans="1:9" s="142" customFormat="1" x14ac:dyDescent="0.25">
      <c r="A408" s="143"/>
      <c r="B408" s="182"/>
      <c r="C408" s="106"/>
      <c r="D408" s="88"/>
      <c r="E408" s="143"/>
      <c r="F408" s="150" t="str">
        <f>IFERROR(+VLOOKUP(C408,'Aktioner og Resultatindikatorer'!C:D,2,FALSE),"")</f>
        <v/>
      </c>
      <c r="G408" s="88"/>
      <c r="H408" s="154" t="str">
        <f>IFERROR(+VLOOKUP(G408,'Resultatindikator og Måleenhed'!A:B,2,FALSE),"")</f>
        <v/>
      </c>
      <c r="I408" s="88"/>
    </row>
    <row r="409" spans="1:9" s="142" customFormat="1" x14ac:dyDescent="0.25">
      <c r="A409" s="143"/>
      <c r="B409" s="182"/>
      <c r="C409" s="106"/>
      <c r="D409" s="88"/>
      <c r="E409" s="143"/>
      <c r="F409" s="150" t="str">
        <f>IFERROR(+VLOOKUP(C409,'Aktioner og Resultatindikatorer'!C:D,2,FALSE),"")</f>
        <v/>
      </c>
      <c r="G409" s="88"/>
      <c r="H409" s="154" t="str">
        <f>IFERROR(+VLOOKUP(G409,'Resultatindikator og Måleenhed'!A:B,2,FALSE),"")</f>
        <v/>
      </c>
      <c r="I409" s="88"/>
    </row>
    <row r="410" spans="1:9" s="142" customFormat="1" x14ac:dyDescent="0.25">
      <c r="A410" s="143"/>
      <c r="B410" s="182"/>
      <c r="C410" s="106"/>
      <c r="D410" s="88"/>
      <c r="E410" s="143"/>
      <c r="F410" s="150" t="str">
        <f>IFERROR(+VLOOKUP(C410,'Aktioner og Resultatindikatorer'!C:D,2,FALSE),"")</f>
        <v/>
      </c>
      <c r="G410" s="88"/>
      <c r="H410" s="154" t="str">
        <f>IFERROR(+VLOOKUP(G410,'Resultatindikator og Måleenhed'!A:B,2,FALSE),"")</f>
        <v/>
      </c>
      <c r="I410" s="88"/>
    </row>
    <row r="411" spans="1:9" s="142" customFormat="1" x14ac:dyDescent="0.25">
      <c r="A411" s="143"/>
      <c r="B411" s="182"/>
      <c r="C411" s="106"/>
      <c r="D411" s="88"/>
      <c r="E411" s="143"/>
      <c r="F411" s="150" t="str">
        <f>IFERROR(+VLOOKUP(C411,'Aktioner og Resultatindikatorer'!C:D,2,FALSE),"")</f>
        <v/>
      </c>
      <c r="G411" s="88"/>
      <c r="H411" s="154" t="str">
        <f>IFERROR(+VLOOKUP(G411,'Resultatindikator og Måleenhed'!A:B,2,FALSE),"")</f>
        <v/>
      </c>
      <c r="I411" s="88"/>
    </row>
    <row r="412" spans="1:9" s="142" customFormat="1" x14ac:dyDescent="0.25">
      <c r="A412" s="143"/>
      <c r="B412" s="182"/>
      <c r="C412" s="106"/>
      <c r="D412" s="88"/>
      <c r="E412" s="143"/>
      <c r="F412" s="150" t="str">
        <f>IFERROR(+VLOOKUP(C412,'Aktioner og Resultatindikatorer'!C:D,2,FALSE),"")</f>
        <v/>
      </c>
      <c r="G412" s="88"/>
      <c r="H412" s="154" t="str">
        <f>IFERROR(+VLOOKUP(G412,'Resultatindikator og Måleenhed'!A:B,2,FALSE),"")</f>
        <v/>
      </c>
      <c r="I412" s="88"/>
    </row>
    <row r="413" spans="1:9" s="142" customFormat="1" x14ac:dyDescent="0.25">
      <c r="A413" s="143"/>
      <c r="B413" s="182"/>
      <c r="C413" s="106"/>
      <c r="D413" s="88"/>
      <c r="E413" s="143"/>
      <c r="F413" s="150" t="str">
        <f>IFERROR(+VLOOKUP(C413,'Aktioner og Resultatindikatorer'!C:D,2,FALSE),"")</f>
        <v/>
      </c>
      <c r="G413" s="88"/>
      <c r="H413" s="154" t="str">
        <f>IFERROR(+VLOOKUP(G413,'Resultatindikator og Måleenhed'!A:B,2,FALSE),"")</f>
        <v/>
      </c>
      <c r="I413" s="88"/>
    </row>
    <row r="414" spans="1:9" s="142" customFormat="1" x14ac:dyDescent="0.25">
      <c r="A414" s="143"/>
      <c r="B414" s="182"/>
      <c r="C414" s="106"/>
      <c r="D414" s="88"/>
      <c r="E414" s="143"/>
      <c r="F414" s="150" t="str">
        <f>IFERROR(+VLOOKUP(C414,'Aktioner og Resultatindikatorer'!C:D,2,FALSE),"")</f>
        <v/>
      </c>
      <c r="G414" s="88"/>
      <c r="H414" s="154" t="str">
        <f>IFERROR(+VLOOKUP(G414,'Resultatindikator og Måleenhed'!A:B,2,FALSE),"")</f>
        <v/>
      </c>
      <c r="I414" s="88"/>
    </row>
    <row r="415" spans="1:9" s="142" customFormat="1" x14ac:dyDescent="0.25">
      <c r="A415" s="143"/>
      <c r="B415" s="182"/>
      <c r="C415" s="106"/>
      <c r="D415" s="88"/>
      <c r="E415" s="143"/>
      <c r="F415" s="150" t="str">
        <f>IFERROR(+VLOOKUP(C415,'Aktioner og Resultatindikatorer'!C:D,2,FALSE),"")</f>
        <v/>
      </c>
      <c r="G415" s="88"/>
      <c r="H415" s="154" t="str">
        <f>IFERROR(+VLOOKUP(G415,'Resultatindikator og Måleenhed'!A:B,2,FALSE),"")</f>
        <v/>
      </c>
      <c r="I415" s="88"/>
    </row>
    <row r="416" spans="1:9" s="142" customFormat="1" x14ac:dyDescent="0.25">
      <c r="A416" s="143"/>
      <c r="B416" s="182"/>
      <c r="C416" s="106"/>
      <c r="D416" s="88"/>
      <c r="E416" s="143"/>
      <c r="F416" s="150" t="str">
        <f>IFERROR(+VLOOKUP(C416,'Aktioner og Resultatindikatorer'!C:D,2,FALSE),"")</f>
        <v/>
      </c>
      <c r="G416" s="88"/>
      <c r="H416" s="154" t="str">
        <f>IFERROR(+VLOOKUP(G416,'Resultatindikator og Måleenhed'!A:B,2,FALSE),"")</f>
        <v/>
      </c>
      <c r="I416" s="88"/>
    </row>
    <row r="417" spans="1:9" s="142" customFormat="1" x14ac:dyDescent="0.25">
      <c r="A417" s="143"/>
      <c r="B417" s="182"/>
      <c r="C417" s="106"/>
      <c r="D417" s="88"/>
      <c r="E417" s="143"/>
      <c r="F417" s="150" t="str">
        <f>IFERROR(+VLOOKUP(C417,'Aktioner og Resultatindikatorer'!C:D,2,FALSE),"")</f>
        <v/>
      </c>
      <c r="G417" s="88"/>
      <c r="H417" s="154" t="str">
        <f>IFERROR(+VLOOKUP(G417,'Resultatindikator og Måleenhed'!A:B,2,FALSE),"")</f>
        <v/>
      </c>
      <c r="I417" s="88"/>
    </row>
    <row r="418" spans="1:9" s="142" customFormat="1" x14ac:dyDescent="0.25">
      <c r="A418" s="143"/>
      <c r="B418" s="182"/>
      <c r="C418" s="106"/>
      <c r="D418" s="88"/>
      <c r="E418" s="143"/>
      <c r="F418" s="150" t="str">
        <f>IFERROR(+VLOOKUP(C418,'Aktioner og Resultatindikatorer'!C:D,2,FALSE),"")</f>
        <v/>
      </c>
      <c r="G418" s="88"/>
      <c r="H418" s="154" t="str">
        <f>IFERROR(+VLOOKUP(G418,'Resultatindikator og Måleenhed'!A:B,2,FALSE),"")</f>
        <v/>
      </c>
      <c r="I418" s="88"/>
    </row>
    <row r="419" spans="1:9" s="142" customFormat="1" x14ac:dyDescent="0.25">
      <c r="A419" s="143"/>
      <c r="B419" s="182"/>
      <c r="C419" s="106"/>
      <c r="D419" s="88"/>
      <c r="E419" s="143"/>
      <c r="F419" s="150" t="str">
        <f>IFERROR(+VLOOKUP(C419,'Aktioner og Resultatindikatorer'!C:D,2,FALSE),"")</f>
        <v/>
      </c>
      <c r="G419" s="88"/>
      <c r="H419" s="154" t="str">
        <f>IFERROR(+VLOOKUP(G419,'Resultatindikator og Måleenhed'!A:B,2,FALSE),"")</f>
        <v/>
      </c>
      <c r="I419" s="88"/>
    </row>
    <row r="420" spans="1:9" s="142" customFormat="1" x14ac:dyDescent="0.25">
      <c r="A420" s="143"/>
      <c r="B420" s="182"/>
      <c r="C420" s="106"/>
      <c r="D420" s="88"/>
      <c r="E420" s="143"/>
      <c r="F420" s="150" t="str">
        <f>IFERROR(+VLOOKUP(C420,'Aktioner og Resultatindikatorer'!C:D,2,FALSE),"")</f>
        <v/>
      </c>
      <c r="G420" s="88"/>
      <c r="H420" s="154" t="str">
        <f>IFERROR(+VLOOKUP(G420,'Resultatindikator og Måleenhed'!A:B,2,FALSE),"")</f>
        <v/>
      </c>
      <c r="I420" s="88"/>
    </row>
    <row r="421" spans="1:9" s="142" customFormat="1" x14ac:dyDescent="0.25">
      <c r="A421" s="143"/>
      <c r="B421" s="182"/>
      <c r="C421" s="106"/>
      <c r="D421" s="88"/>
      <c r="E421" s="143"/>
      <c r="F421" s="150" t="str">
        <f>IFERROR(+VLOOKUP(C421,'Aktioner og Resultatindikatorer'!C:D,2,FALSE),"")</f>
        <v/>
      </c>
      <c r="G421" s="88"/>
      <c r="H421" s="154" t="str">
        <f>IFERROR(+VLOOKUP(G421,'Resultatindikator og Måleenhed'!A:B,2,FALSE),"")</f>
        <v/>
      </c>
      <c r="I421" s="88"/>
    </row>
    <row r="422" spans="1:9" s="142" customFormat="1" x14ac:dyDescent="0.25">
      <c r="A422" s="143"/>
      <c r="B422" s="182"/>
      <c r="C422" s="106"/>
      <c r="D422" s="88"/>
      <c r="E422" s="143"/>
      <c r="F422" s="150" t="str">
        <f>IFERROR(+VLOOKUP(C422,'Aktioner og Resultatindikatorer'!C:D,2,FALSE),"")</f>
        <v/>
      </c>
      <c r="G422" s="88"/>
      <c r="H422" s="154" t="str">
        <f>IFERROR(+VLOOKUP(G422,'Resultatindikator og Måleenhed'!A:B,2,FALSE),"")</f>
        <v/>
      </c>
      <c r="I422" s="88"/>
    </row>
    <row r="423" spans="1:9" s="142" customFormat="1" x14ac:dyDescent="0.25">
      <c r="A423" s="143"/>
      <c r="B423" s="182"/>
      <c r="C423" s="106"/>
      <c r="D423" s="88"/>
      <c r="E423" s="143"/>
      <c r="F423" s="150" t="str">
        <f>IFERROR(+VLOOKUP(C423,'Aktioner og Resultatindikatorer'!C:D,2,FALSE),"")</f>
        <v/>
      </c>
      <c r="G423" s="88"/>
      <c r="H423" s="154" t="str">
        <f>IFERROR(+VLOOKUP(G423,'Resultatindikator og Måleenhed'!A:B,2,FALSE),"")</f>
        <v/>
      </c>
      <c r="I423" s="88"/>
    </row>
    <row r="424" spans="1:9" s="142" customFormat="1" x14ac:dyDescent="0.25">
      <c r="A424" s="143"/>
      <c r="B424" s="182"/>
      <c r="C424" s="106"/>
      <c r="D424" s="88"/>
      <c r="E424" s="143"/>
      <c r="F424" s="150" t="str">
        <f>IFERROR(+VLOOKUP(C424,'Aktioner og Resultatindikatorer'!C:D,2,FALSE),"")</f>
        <v/>
      </c>
      <c r="G424" s="88"/>
      <c r="H424" s="154" t="str">
        <f>IFERROR(+VLOOKUP(G424,'Resultatindikator og Måleenhed'!A:B,2,FALSE),"")</f>
        <v/>
      </c>
      <c r="I424" s="88"/>
    </row>
    <row r="425" spans="1:9" s="142" customFormat="1" x14ac:dyDescent="0.25">
      <c r="A425" s="143"/>
      <c r="B425" s="182"/>
      <c r="C425" s="106"/>
      <c r="D425" s="88"/>
      <c r="E425" s="143"/>
      <c r="F425" s="150" t="str">
        <f>IFERROR(+VLOOKUP(C425,'Aktioner og Resultatindikatorer'!C:D,2,FALSE),"")</f>
        <v/>
      </c>
      <c r="G425" s="88"/>
      <c r="H425" s="154" t="str">
        <f>IFERROR(+VLOOKUP(G425,'Resultatindikator og Måleenhed'!A:B,2,FALSE),"")</f>
        <v/>
      </c>
      <c r="I425" s="88"/>
    </row>
    <row r="426" spans="1:9" s="142" customFormat="1" x14ac:dyDescent="0.25">
      <c r="A426" s="143"/>
      <c r="B426" s="182"/>
      <c r="C426" s="106"/>
      <c r="D426" s="88"/>
      <c r="E426" s="143"/>
      <c r="F426" s="150" t="str">
        <f>IFERROR(+VLOOKUP(C426,'Aktioner og Resultatindikatorer'!C:D,2,FALSE),"")</f>
        <v/>
      </c>
      <c r="G426" s="88"/>
      <c r="H426" s="154" t="str">
        <f>IFERROR(+VLOOKUP(G426,'Resultatindikator og Måleenhed'!A:B,2,FALSE),"")</f>
        <v/>
      </c>
      <c r="I426" s="88"/>
    </row>
    <row r="427" spans="1:9" s="142" customFormat="1" x14ac:dyDescent="0.25">
      <c r="A427" s="143"/>
      <c r="B427" s="182"/>
      <c r="C427" s="106"/>
      <c r="D427" s="88"/>
      <c r="E427" s="143"/>
      <c r="F427" s="150" t="str">
        <f>IFERROR(+VLOOKUP(C427,'Aktioner og Resultatindikatorer'!C:D,2,FALSE),"")</f>
        <v/>
      </c>
      <c r="G427" s="88"/>
      <c r="H427" s="154" t="str">
        <f>IFERROR(+VLOOKUP(G427,'Resultatindikator og Måleenhed'!A:B,2,FALSE),"")</f>
        <v/>
      </c>
      <c r="I427" s="88"/>
    </row>
    <row r="428" spans="1:9" s="142" customFormat="1" x14ac:dyDescent="0.25">
      <c r="A428" s="143"/>
      <c r="B428" s="182"/>
      <c r="C428" s="106"/>
      <c r="D428" s="88"/>
      <c r="E428" s="143"/>
      <c r="F428" s="150" t="str">
        <f>IFERROR(+VLOOKUP(C428,'Aktioner og Resultatindikatorer'!C:D,2,FALSE),"")</f>
        <v/>
      </c>
      <c r="G428" s="88"/>
      <c r="H428" s="154" t="str">
        <f>IFERROR(+VLOOKUP(G428,'Resultatindikator og Måleenhed'!A:B,2,FALSE),"")</f>
        <v/>
      </c>
      <c r="I428" s="88"/>
    </row>
    <row r="429" spans="1:9" s="142" customFormat="1" x14ac:dyDescent="0.25">
      <c r="A429" s="143"/>
      <c r="B429" s="182"/>
      <c r="C429" s="106"/>
      <c r="D429" s="88"/>
      <c r="E429" s="143"/>
      <c r="F429" s="150" t="str">
        <f>IFERROR(+VLOOKUP(C429,'Aktioner og Resultatindikatorer'!C:D,2,FALSE),"")</f>
        <v/>
      </c>
      <c r="G429" s="88"/>
      <c r="H429" s="154" t="str">
        <f>IFERROR(+VLOOKUP(G429,'Resultatindikator og Måleenhed'!A:B,2,FALSE),"")</f>
        <v/>
      </c>
      <c r="I429" s="88"/>
    </row>
    <row r="430" spans="1:9" s="142" customFormat="1" x14ac:dyDescent="0.25">
      <c r="A430" s="143"/>
      <c r="B430" s="182"/>
      <c r="C430" s="106"/>
      <c r="D430" s="88"/>
      <c r="E430" s="143"/>
      <c r="F430" s="150" t="str">
        <f>IFERROR(+VLOOKUP(C430,'Aktioner og Resultatindikatorer'!C:D,2,FALSE),"")</f>
        <v/>
      </c>
      <c r="G430" s="88"/>
      <c r="H430" s="154" t="str">
        <f>IFERROR(+VLOOKUP(G430,'Resultatindikator og Måleenhed'!A:B,2,FALSE),"")</f>
        <v/>
      </c>
      <c r="I430" s="88"/>
    </row>
    <row r="431" spans="1:9" s="142" customFormat="1" x14ac:dyDescent="0.25">
      <c r="A431" s="143"/>
      <c r="B431" s="182"/>
      <c r="C431" s="106"/>
      <c r="D431" s="88"/>
      <c r="E431" s="143"/>
      <c r="F431" s="150" t="str">
        <f>IFERROR(+VLOOKUP(C431,'Aktioner og Resultatindikatorer'!C:D,2,FALSE),"")</f>
        <v/>
      </c>
      <c r="G431" s="88"/>
      <c r="H431" s="154" t="str">
        <f>IFERROR(+VLOOKUP(G431,'Resultatindikator og Måleenhed'!A:B,2,FALSE),"")</f>
        <v/>
      </c>
      <c r="I431" s="88"/>
    </row>
    <row r="432" spans="1:9" s="142" customFormat="1" x14ac:dyDescent="0.25">
      <c r="A432" s="143"/>
      <c r="B432" s="182"/>
      <c r="C432" s="106"/>
      <c r="D432" s="88"/>
      <c r="E432" s="143"/>
      <c r="F432" s="150" t="str">
        <f>IFERROR(+VLOOKUP(C432,'Aktioner og Resultatindikatorer'!C:D,2,FALSE),"")</f>
        <v/>
      </c>
      <c r="G432" s="88"/>
      <c r="H432" s="154" t="str">
        <f>IFERROR(+VLOOKUP(G432,'Resultatindikator og Måleenhed'!A:B,2,FALSE),"")</f>
        <v/>
      </c>
      <c r="I432" s="88"/>
    </row>
    <row r="433" spans="1:9" s="142" customFormat="1" x14ac:dyDescent="0.25">
      <c r="A433" s="143"/>
      <c r="B433" s="182"/>
      <c r="C433" s="106"/>
      <c r="D433" s="88"/>
      <c r="E433" s="143"/>
      <c r="F433" s="150" t="str">
        <f>IFERROR(+VLOOKUP(C433,'Aktioner og Resultatindikatorer'!C:D,2,FALSE),"")</f>
        <v/>
      </c>
      <c r="G433" s="88"/>
      <c r="H433" s="154" t="str">
        <f>IFERROR(+VLOOKUP(G433,'Resultatindikator og Måleenhed'!A:B,2,FALSE),"")</f>
        <v/>
      </c>
      <c r="I433" s="88"/>
    </row>
    <row r="434" spans="1:9" s="142" customFormat="1" x14ac:dyDescent="0.25">
      <c r="A434" s="143"/>
      <c r="B434" s="182"/>
      <c r="C434" s="106"/>
      <c r="D434" s="88"/>
      <c r="E434" s="143"/>
      <c r="F434" s="150" t="str">
        <f>IFERROR(+VLOOKUP(C434,'Aktioner og Resultatindikatorer'!C:D,2,FALSE),"")</f>
        <v/>
      </c>
      <c r="G434" s="88"/>
      <c r="H434" s="154" t="str">
        <f>IFERROR(+VLOOKUP(G434,'Resultatindikator og Måleenhed'!A:B,2,FALSE),"")</f>
        <v/>
      </c>
      <c r="I434" s="88"/>
    </row>
    <row r="435" spans="1:9" s="142" customFormat="1" x14ac:dyDescent="0.25">
      <c r="A435" s="143"/>
      <c r="B435" s="182"/>
      <c r="C435" s="106"/>
      <c r="D435" s="88"/>
      <c r="E435" s="143"/>
      <c r="F435" s="150" t="str">
        <f>IFERROR(+VLOOKUP(C435,'Aktioner og Resultatindikatorer'!C:D,2,FALSE),"")</f>
        <v/>
      </c>
      <c r="G435" s="88"/>
      <c r="H435" s="154" t="str">
        <f>IFERROR(+VLOOKUP(G435,'Resultatindikator og Måleenhed'!A:B,2,FALSE),"")</f>
        <v/>
      </c>
      <c r="I435" s="88"/>
    </row>
    <row r="436" spans="1:9" s="142" customFormat="1" x14ac:dyDescent="0.25">
      <c r="A436" s="143"/>
      <c r="B436" s="182"/>
      <c r="C436" s="106"/>
      <c r="D436" s="88"/>
      <c r="E436" s="143"/>
      <c r="F436" s="150" t="str">
        <f>IFERROR(+VLOOKUP(C436,'Aktioner og Resultatindikatorer'!C:D,2,FALSE),"")</f>
        <v/>
      </c>
      <c r="G436" s="88"/>
      <c r="H436" s="154" t="str">
        <f>IFERROR(+VLOOKUP(G436,'Resultatindikator og Måleenhed'!A:B,2,FALSE),"")</f>
        <v/>
      </c>
      <c r="I436" s="88"/>
    </row>
    <row r="437" spans="1:9" s="142" customFormat="1" x14ac:dyDescent="0.25">
      <c r="A437" s="143"/>
      <c r="B437" s="182"/>
      <c r="C437" s="106"/>
      <c r="D437" s="88"/>
      <c r="E437" s="143"/>
      <c r="F437" s="150" t="str">
        <f>IFERROR(+VLOOKUP(C437,'Aktioner og Resultatindikatorer'!C:D,2,FALSE),"")</f>
        <v/>
      </c>
      <c r="G437" s="88"/>
      <c r="H437" s="154" t="str">
        <f>IFERROR(+VLOOKUP(G437,'Resultatindikator og Måleenhed'!A:B,2,FALSE),"")</f>
        <v/>
      </c>
      <c r="I437" s="88"/>
    </row>
    <row r="438" spans="1:9" s="142" customFormat="1" x14ac:dyDescent="0.25">
      <c r="A438" s="143"/>
      <c r="B438" s="182"/>
      <c r="C438" s="106"/>
      <c r="D438" s="88"/>
      <c r="E438" s="143"/>
      <c r="F438" s="150" t="str">
        <f>IFERROR(+VLOOKUP(C438,'Aktioner og Resultatindikatorer'!C:D,2,FALSE),"")</f>
        <v/>
      </c>
      <c r="G438" s="88"/>
      <c r="H438" s="154" t="str">
        <f>IFERROR(+VLOOKUP(G438,'Resultatindikator og Måleenhed'!A:B,2,FALSE),"")</f>
        <v/>
      </c>
      <c r="I438" s="88"/>
    </row>
    <row r="439" spans="1:9" s="142" customFormat="1" x14ac:dyDescent="0.25">
      <c r="A439" s="143"/>
      <c r="B439" s="182"/>
      <c r="C439" s="106"/>
      <c r="D439" s="88"/>
      <c r="E439" s="143"/>
      <c r="F439" s="150" t="str">
        <f>IFERROR(+VLOOKUP(C439,'Aktioner og Resultatindikatorer'!C:D,2,FALSE),"")</f>
        <v/>
      </c>
      <c r="G439" s="88"/>
      <c r="H439" s="154" t="str">
        <f>IFERROR(+VLOOKUP(G439,'Resultatindikator og Måleenhed'!A:B,2,FALSE),"")</f>
        <v/>
      </c>
      <c r="I439" s="88"/>
    </row>
    <row r="440" spans="1:9" s="142" customFormat="1" x14ac:dyDescent="0.25">
      <c r="A440" s="143"/>
      <c r="B440" s="182"/>
      <c r="C440" s="106"/>
      <c r="D440" s="88"/>
      <c r="E440" s="143"/>
      <c r="F440" s="150" t="str">
        <f>IFERROR(+VLOOKUP(C440,'Aktioner og Resultatindikatorer'!C:D,2,FALSE),"")</f>
        <v/>
      </c>
      <c r="G440" s="88"/>
      <c r="H440" s="154" t="str">
        <f>IFERROR(+VLOOKUP(G440,'Resultatindikator og Måleenhed'!A:B,2,FALSE),"")</f>
        <v/>
      </c>
      <c r="I440" s="88"/>
    </row>
    <row r="441" spans="1:9" s="142" customFormat="1" x14ac:dyDescent="0.25">
      <c r="A441" s="143"/>
      <c r="B441" s="182"/>
      <c r="C441" s="106"/>
      <c r="D441" s="88"/>
      <c r="E441" s="143"/>
      <c r="F441" s="150" t="str">
        <f>IFERROR(+VLOOKUP(C441,'Aktioner og Resultatindikatorer'!C:D,2,FALSE),"")</f>
        <v/>
      </c>
      <c r="G441" s="88"/>
      <c r="H441" s="154" t="str">
        <f>IFERROR(+VLOOKUP(G441,'Resultatindikator og Måleenhed'!A:B,2,FALSE),"")</f>
        <v/>
      </c>
      <c r="I441" s="88"/>
    </row>
    <row r="442" spans="1:9" s="142" customFormat="1" x14ac:dyDescent="0.25">
      <c r="A442" s="143"/>
      <c r="B442" s="182"/>
      <c r="C442" s="106"/>
      <c r="D442" s="88"/>
      <c r="E442" s="143"/>
      <c r="F442" s="150" t="str">
        <f>IFERROR(+VLOOKUP(C442,'Aktioner og Resultatindikatorer'!C:D,2,FALSE),"")</f>
        <v/>
      </c>
      <c r="G442" s="88"/>
      <c r="H442" s="154" t="str">
        <f>IFERROR(+VLOOKUP(G442,'Resultatindikator og Måleenhed'!A:B,2,FALSE),"")</f>
        <v/>
      </c>
      <c r="I442" s="88"/>
    </row>
    <row r="443" spans="1:9" s="142" customFormat="1" x14ac:dyDescent="0.25">
      <c r="A443" s="143"/>
      <c r="B443" s="182"/>
      <c r="C443" s="106"/>
      <c r="D443" s="88"/>
      <c r="E443" s="143"/>
      <c r="F443" s="150" t="str">
        <f>IFERROR(+VLOOKUP(C443,'Aktioner og Resultatindikatorer'!C:D,2,FALSE),"")</f>
        <v/>
      </c>
      <c r="G443" s="88"/>
      <c r="H443" s="154" t="str">
        <f>IFERROR(+VLOOKUP(G443,'Resultatindikator og Måleenhed'!A:B,2,FALSE),"")</f>
        <v/>
      </c>
      <c r="I443" s="88"/>
    </row>
    <row r="444" spans="1:9" s="142" customFormat="1" x14ac:dyDescent="0.25">
      <c r="A444" s="143"/>
      <c r="B444" s="182"/>
      <c r="C444" s="106"/>
      <c r="D444" s="88"/>
      <c r="E444" s="143"/>
      <c r="F444" s="150" t="str">
        <f>IFERROR(+VLOOKUP(C444,'Aktioner og Resultatindikatorer'!C:D,2,FALSE),"")</f>
        <v/>
      </c>
      <c r="G444" s="88"/>
      <c r="H444" s="154" t="str">
        <f>IFERROR(+VLOOKUP(G444,'Resultatindikator og Måleenhed'!A:B,2,FALSE),"")</f>
        <v/>
      </c>
      <c r="I444" s="88"/>
    </row>
    <row r="445" spans="1:9" s="142" customFormat="1" x14ac:dyDescent="0.25">
      <c r="A445" s="143"/>
      <c r="B445" s="182"/>
      <c r="C445" s="106"/>
      <c r="D445" s="88"/>
      <c r="E445" s="143"/>
      <c r="F445" s="150" t="str">
        <f>IFERROR(+VLOOKUP(C445,'Aktioner og Resultatindikatorer'!C:D,2,FALSE),"")</f>
        <v/>
      </c>
      <c r="G445" s="88"/>
      <c r="H445" s="154" t="str">
        <f>IFERROR(+VLOOKUP(G445,'Resultatindikator og Måleenhed'!A:B,2,FALSE),"")</f>
        <v/>
      </c>
      <c r="I445" s="88"/>
    </row>
    <row r="446" spans="1:9" s="142" customFormat="1" x14ac:dyDescent="0.25">
      <c r="A446" s="143"/>
      <c r="B446" s="182"/>
      <c r="C446" s="106"/>
      <c r="D446" s="88"/>
      <c r="E446" s="143"/>
      <c r="F446" s="150" t="str">
        <f>IFERROR(+VLOOKUP(C446,'Aktioner og Resultatindikatorer'!C:D,2,FALSE),"")</f>
        <v/>
      </c>
      <c r="G446" s="88"/>
      <c r="H446" s="154" t="str">
        <f>IFERROR(+VLOOKUP(G446,'Resultatindikator og Måleenhed'!A:B,2,FALSE),"")</f>
        <v/>
      </c>
      <c r="I446" s="88"/>
    </row>
    <row r="447" spans="1:9" s="142" customFormat="1" x14ac:dyDescent="0.25">
      <c r="A447" s="143"/>
      <c r="B447" s="182"/>
      <c r="C447" s="106"/>
      <c r="D447" s="88"/>
      <c r="E447" s="143"/>
      <c r="F447" s="150" t="str">
        <f>IFERROR(+VLOOKUP(C447,'Aktioner og Resultatindikatorer'!C:D,2,FALSE),"")</f>
        <v/>
      </c>
      <c r="G447" s="88"/>
      <c r="H447" s="154" t="str">
        <f>IFERROR(+VLOOKUP(G447,'Resultatindikator og Måleenhed'!A:B,2,FALSE),"")</f>
        <v/>
      </c>
      <c r="I447" s="88"/>
    </row>
    <row r="448" spans="1:9" s="142" customFormat="1" x14ac:dyDescent="0.25">
      <c r="A448" s="143"/>
      <c r="B448" s="182"/>
      <c r="C448" s="106"/>
      <c r="D448" s="88"/>
      <c r="E448" s="143"/>
      <c r="F448" s="150" t="str">
        <f>IFERROR(+VLOOKUP(C448,'Aktioner og Resultatindikatorer'!C:D,2,FALSE),"")</f>
        <v/>
      </c>
      <c r="G448" s="88"/>
      <c r="H448" s="154" t="str">
        <f>IFERROR(+VLOOKUP(G448,'Resultatindikator og Måleenhed'!A:B,2,FALSE),"")</f>
        <v/>
      </c>
      <c r="I448" s="88"/>
    </row>
    <row r="449" spans="1:9" s="142" customFormat="1" x14ac:dyDescent="0.25">
      <c r="A449" s="143"/>
      <c r="B449" s="182"/>
      <c r="C449" s="106"/>
      <c r="D449" s="88"/>
      <c r="E449" s="143"/>
      <c r="F449" s="150" t="str">
        <f>IFERROR(+VLOOKUP(C449,'Aktioner og Resultatindikatorer'!C:D,2,FALSE),"")</f>
        <v/>
      </c>
      <c r="G449" s="88"/>
      <c r="H449" s="154" t="str">
        <f>IFERROR(+VLOOKUP(G449,'Resultatindikator og Måleenhed'!A:B,2,FALSE),"")</f>
        <v/>
      </c>
      <c r="I449" s="88"/>
    </row>
    <row r="450" spans="1:9" s="142" customFormat="1" x14ac:dyDescent="0.25">
      <c r="A450" s="143"/>
      <c r="B450" s="182"/>
      <c r="C450" s="106"/>
      <c r="D450" s="88"/>
      <c r="E450" s="143"/>
      <c r="F450" s="150" t="str">
        <f>IFERROR(+VLOOKUP(C450,'Aktioner og Resultatindikatorer'!C:D,2,FALSE),"")</f>
        <v/>
      </c>
      <c r="G450" s="88"/>
      <c r="H450" s="154" t="str">
        <f>IFERROR(+VLOOKUP(G450,'Resultatindikator og Måleenhed'!A:B,2,FALSE),"")</f>
        <v/>
      </c>
      <c r="I450" s="88"/>
    </row>
    <row r="451" spans="1:9" s="142" customFormat="1" x14ac:dyDescent="0.25">
      <c r="A451" s="143"/>
      <c r="B451" s="182"/>
      <c r="C451" s="106"/>
      <c r="D451" s="88"/>
      <c r="E451" s="143"/>
      <c r="F451" s="150" t="str">
        <f>IFERROR(+VLOOKUP(C451,'Aktioner og Resultatindikatorer'!C:D,2,FALSE),"")</f>
        <v/>
      </c>
      <c r="G451" s="88"/>
      <c r="H451" s="154" t="str">
        <f>IFERROR(+VLOOKUP(G451,'Resultatindikator og Måleenhed'!A:B,2,FALSE),"")</f>
        <v/>
      </c>
      <c r="I451" s="88"/>
    </row>
    <row r="452" spans="1:9" s="142" customFormat="1" x14ac:dyDescent="0.25">
      <c r="A452" s="143"/>
      <c r="B452" s="182"/>
      <c r="C452" s="106"/>
      <c r="D452" s="88"/>
      <c r="E452" s="143"/>
      <c r="F452" s="150" t="str">
        <f>IFERROR(+VLOOKUP(C452,'Aktioner og Resultatindikatorer'!C:D,2,FALSE),"")</f>
        <v/>
      </c>
      <c r="G452" s="88"/>
      <c r="H452" s="154" t="str">
        <f>IFERROR(+VLOOKUP(G452,'Resultatindikator og Måleenhed'!A:B,2,FALSE),"")</f>
        <v/>
      </c>
      <c r="I452" s="88"/>
    </row>
    <row r="453" spans="1:9" s="142" customFormat="1" x14ac:dyDescent="0.25">
      <c r="A453" s="143"/>
      <c r="B453" s="182"/>
      <c r="C453" s="106"/>
      <c r="D453" s="88"/>
      <c r="E453" s="143"/>
      <c r="F453" s="150" t="str">
        <f>IFERROR(+VLOOKUP(C453,'Aktioner og Resultatindikatorer'!C:D,2,FALSE),"")</f>
        <v/>
      </c>
      <c r="G453" s="88"/>
      <c r="H453" s="154" t="str">
        <f>IFERROR(+VLOOKUP(G453,'Resultatindikator og Måleenhed'!A:B,2,FALSE),"")</f>
        <v/>
      </c>
      <c r="I453" s="88"/>
    </row>
    <row r="454" spans="1:9" s="142" customFormat="1" x14ac:dyDescent="0.25">
      <c r="A454" s="143"/>
      <c r="B454" s="182"/>
      <c r="C454" s="106"/>
      <c r="D454" s="88"/>
      <c r="E454" s="143"/>
      <c r="F454" s="150" t="str">
        <f>IFERROR(+VLOOKUP(C454,'Aktioner og Resultatindikatorer'!C:D,2,FALSE),"")</f>
        <v/>
      </c>
      <c r="G454" s="88"/>
      <c r="H454" s="154" t="str">
        <f>IFERROR(+VLOOKUP(G454,'Resultatindikator og Måleenhed'!A:B,2,FALSE),"")</f>
        <v/>
      </c>
      <c r="I454" s="88"/>
    </row>
    <row r="455" spans="1:9" s="142" customFormat="1" x14ac:dyDescent="0.25">
      <c r="A455" s="143"/>
      <c r="B455" s="182"/>
      <c r="C455" s="106"/>
      <c r="D455" s="88"/>
      <c r="E455" s="143"/>
      <c r="F455" s="150" t="str">
        <f>IFERROR(+VLOOKUP(C455,'Aktioner og Resultatindikatorer'!C:D,2,FALSE),"")</f>
        <v/>
      </c>
      <c r="G455" s="88"/>
      <c r="H455" s="154" t="str">
        <f>IFERROR(+VLOOKUP(G455,'Resultatindikator og Måleenhed'!A:B,2,FALSE),"")</f>
        <v/>
      </c>
      <c r="I455" s="88"/>
    </row>
    <row r="456" spans="1:9" s="142" customFormat="1" x14ac:dyDescent="0.25">
      <c r="A456" s="143"/>
      <c r="B456" s="182"/>
      <c r="C456" s="106"/>
      <c r="D456" s="88"/>
      <c r="E456" s="143"/>
      <c r="F456" s="150" t="str">
        <f>IFERROR(+VLOOKUP(C456,'Aktioner og Resultatindikatorer'!C:D,2,FALSE),"")</f>
        <v/>
      </c>
      <c r="G456" s="88"/>
      <c r="H456" s="154" t="str">
        <f>IFERROR(+VLOOKUP(G456,'Resultatindikator og Måleenhed'!A:B,2,FALSE),"")</f>
        <v/>
      </c>
      <c r="I456" s="88"/>
    </row>
    <row r="457" spans="1:9" s="142" customFormat="1" x14ac:dyDescent="0.25">
      <c r="A457" s="143"/>
      <c r="B457" s="182"/>
      <c r="C457" s="106"/>
      <c r="D457" s="88"/>
      <c r="E457" s="143"/>
      <c r="F457" s="150" t="str">
        <f>IFERROR(+VLOOKUP(C457,'Aktioner og Resultatindikatorer'!C:D,2,FALSE),"")</f>
        <v/>
      </c>
      <c r="G457" s="88"/>
      <c r="H457" s="154" t="str">
        <f>IFERROR(+VLOOKUP(G457,'Resultatindikator og Måleenhed'!A:B,2,FALSE),"")</f>
        <v/>
      </c>
      <c r="I457" s="88"/>
    </row>
    <row r="458" spans="1:9" s="142" customFormat="1" x14ac:dyDescent="0.25">
      <c r="A458" s="143"/>
      <c r="B458" s="182"/>
      <c r="C458" s="106"/>
      <c r="D458" s="88"/>
      <c r="E458" s="143"/>
      <c r="F458" s="150" t="str">
        <f>IFERROR(+VLOOKUP(C458,'Aktioner og Resultatindikatorer'!C:D,2,FALSE),"")</f>
        <v/>
      </c>
      <c r="G458" s="88"/>
      <c r="H458" s="154" t="str">
        <f>IFERROR(+VLOOKUP(G458,'Resultatindikator og Måleenhed'!A:B,2,FALSE),"")</f>
        <v/>
      </c>
      <c r="I458" s="88"/>
    </row>
    <row r="459" spans="1:9" s="142" customFormat="1" x14ac:dyDescent="0.25">
      <c r="A459" s="143"/>
      <c r="B459" s="182"/>
      <c r="C459" s="106"/>
      <c r="D459" s="88"/>
      <c r="E459" s="143"/>
      <c r="F459" s="150" t="str">
        <f>IFERROR(+VLOOKUP(C459,'Aktioner og Resultatindikatorer'!C:D,2,FALSE),"")</f>
        <v/>
      </c>
      <c r="G459" s="88"/>
      <c r="H459" s="154" t="str">
        <f>IFERROR(+VLOOKUP(G459,'Resultatindikator og Måleenhed'!A:B,2,FALSE),"")</f>
        <v/>
      </c>
      <c r="I459" s="88"/>
    </row>
    <row r="460" spans="1:9" s="142" customFormat="1" x14ac:dyDescent="0.25">
      <c r="A460" s="143"/>
      <c r="B460" s="182"/>
      <c r="C460" s="106"/>
      <c r="D460" s="88"/>
      <c r="E460" s="143"/>
      <c r="F460" s="150" t="str">
        <f>IFERROR(+VLOOKUP(C460,'Aktioner og Resultatindikatorer'!C:D,2,FALSE),"")</f>
        <v/>
      </c>
      <c r="G460" s="88"/>
      <c r="H460" s="154" t="str">
        <f>IFERROR(+VLOOKUP(G460,'Resultatindikator og Måleenhed'!A:B,2,FALSE),"")</f>
        <v/>
      </c>
      <c r="I460" s="88"/>
    </row>
    <row r="461" spans="1:9" s="142" customFormat="1" x14ac:dyDescent="0.25">
      <c r="A461" s="143"/>
      <c r="B461" s="182"/>
      <c r="C461" s="106"/>
      <c r="D461" s="88"/>
      <c r="E461" s="143"/>
      <c r="F461" s="150" t="str">
        <f>IFERROR(+VLOOKUP(C461,'Aktioner og Resultatindikatorer'!C:D,2,FALSE),"")</f>
        <v/>
      </c>
      <c r="G461" s="88"/>
      <c r="H461" s="154" t="str">
        <f>IFERROR(+VLOOKUP(G461,'Resultatindikator og Måleenhed'!A:B,2,FALSE),"")</f>
        <v/>
      </c>
      <c r="I461" s="88"/>
    </row>
    <row r="462" spans="1:9" s="142" customFormat="1" x14ac:dyDescent="0.25">
      <c r="A462" s="143"/>
      <c r="B462" s="182"/>
      <c r="C462" s="106"/>
      <c r="D462" s="88"/>
      <c r="E462" s="143"/>
      <c r="F462" s="150" t="str">
        <f>IFERROR(+VLOOKUP(C462,'Aktioner og Resultatindikatorer'!C:D,2,FALSE),"")</f>
        <v/>
      </c>
      <c r="G462" s="88"/>
      <c r="H462" s="154" t="str">
        <f>IFERROR(+VLOOKUP(G462,'Resultatindikator og Måleenhed'!A:B,2,FALSE),"")</f>
        <v/>
      </c>
      <c r="I462" s="88"/>
    </row>
    <row r="463" spans="1:9" s="142" customFormat="1" x14ac:dyDescent="0.25">
      <c r="A463" s="143"/>
      <c r="B463" s="182"/>
      <c r="C463" s="106"/>
      <c r="D463" s="88"/>
      <c r="E463" s="143"/>
      <c r="F463" s="150" t="str">
        <f>IFERROR(+VLOOKUP(C463,'Aktioner og Resultatindikatorer'!C:D,2,FALSE),"")</f>
        <v/>
      </c>
      <c r="G463" s="88"/>
      <c r="H463" s="154" t="str">
        <f>IFERROR(+VLOOKUP(G463,'Resultatindikator og Måleenhed'!A:B,2,FALSE),"")</f>
        <v/>
      </c>
      <c r="I463" s="88"/>
    </row>
    <row r="464" spans="1:9" s="142" customFormat="1" x14ac:dyDescent="0.25">
      <c r="A464" s="143"/>
      <c r="B464" s="182"/>
      <c r="C464" s="106"/>
      <c r="D464" s="88"/>
      <c r="E464" s="143"/>
      <c r="F464" s="150" t="str">
        <f>IFERROR(+VLOOKUP(C464,'Aktioner og Resultatindikatorer'!C:D,2,FALSE),"")</f>
        <v/>
      </c>
      <c r="G464" s="88"/>
      <c r="H464" s="154" t="str">
        <f>IFERROR(+VLOOKUP(G464,'Resultatindikator og Måleenhed'!A:B,2,FALSE),"")</f>
        <v/>
      </c>
      <c r="I464" s="88"/>
    </row>
    <row r="465" spans="1:9" s="142" customFormat="1" x14ac:dyDescent="0.25">
      <c r="A465" s="143"/>
      <c r="B465" s="182"/>
      <c r="C465" s="106"/>
      <c r="D465" s="88"/>
      <c r="E465" s="143"/>
      <c r="F465" s="150" t="str">
        <f>IFERROR(+VLOOKUP(C465,'Aktioner og Resultatindikatorer'!C:D,2,FALSE),"")</f>
        <v/>
      </c>
      <c r="G465" s="88"/>
      <c r="H465" s="154" t="str">
        <f>IFERROR(+VLOOKUP(G465,'Resultatindikator og Måleenhed'!A:B,2,FALSE),"")</f>
        <v/>
      </c>
      <c r="I465" s="88"/>
    </row>
    <row r="466" spans="1:9" s="142" customFormat="1" x14ac:dyDescent="0.25">
      <c r="A466" s="143"/>
      <c r="B466" s="182"/>
      <c r="C466" s="106"/>
      <c r="D466" s="88"/>
      <c r="E466" s="143"/>
      <c r="F466" s="150" t="str">
        <f>IFERROR(+VLOOKUP(C466,'Aktioner og Resultatindikatorer'!C:D,2,FALSE),"")</f>
        <v/>
      </c>
      <c r="G466" s="88"/>
      <c r="H466" s="154" t="str">
        <f>IFERROR(+VLOOKUP(G466,'Resultatindikator og Måleenhed'!A:B,2,FALSE),"")</f>
        <v/>
      </c>
      <c r="I466" s="88"/>
    </row>
    <row r="467" spans="1:9" s="142" customFormat="1" x14ac:dyDescent="0.25">
      <c r="A467" s="143"/>
      <c r="B467" s="182"/>
      <c r="C467" s="106"/>
      <c r="D467" s="88"/>
      <c r="E467" s="143"/>
      <c r="F467" s="150" t="str">
        <f>IFERROR(+VLOOKUP(C467,'Aktioner og Resultatindikatorer'!C:D,2,FALSE),"")</f>
        <v/>
      </c>
      <c r="G467" s="88"/>
      <c r="H467" s="154" t="str">
        <f>IFERROR(+VLOOKUP(G467,'Resultatindikator og Måleenhed'!A:B,2,FALSE),"")</f>
        <v/>
      </c>
      <c r="I467" s="88"/>
    </row>
    <row r="468" spans="1:9" s="142" customFormat="1" x14ac:dyDescent="0.25">
      <c r="A468" s="143"/>
      <c r="B468" s="182"/>
      <c r="C468" s="106"/>
      <c r="D468" s="88"/>
      <c r="E468" s="143"/>
      <c r="F468" s="150" t="str">
        <f>IFERROR(+VLOOKUP(C468,'Aktioner og Resultatindikatorer'!C:D,2,FALSE),"")</f>
        <v/>
      </c>
      <c r="G468" s="88"/>
      <c r="H468" s="154" t="str">
        <f>IFERROR(+VLOOKUP(G468,'Resultatindikator og Måleenhed'!A:B,2,FALSE),"")</f>
        <v/>
      </c>
      <c r="I468" s="88"/>
    </row>
    <row r="469" spans="1:9" s="142" customFormat="1" x14ac:dyDescent="0.25">
      <c r="A469" s="143"/>
      <c r="B469" s="182"/>
      <c r="C469" s="106"/>
      <c r="D469" s="88"/>
      <c r="E469" s="143"/>
      <c r="F469" s="150" t="str">
        <f>IFERROR(+VLOOKUP(C469,'Aktioner og Resultatindikatorer'!C:D,2,FALSE),"")</f>
        <v/>
      </c>
      <c r="G469" s="88"/>
      <c r="H469" s="154" t="str">
        <f>IFERROR(+VLOOKUP(G469,'Resultatindikator og Måleenhed'!A:B,2,FALSE),"")</f>
        <v/>
      </c>
      <c r="I469" s="88"/>
    </row>
    <row r="470" spans="1:9" s="142" customFormat="1" x14ac:dyDescent="0.25">
      <c r="A470" s="143"/>
      <c r="B470" s="182"/>
      <c r="C470" s="106"/>
      <c r="D470" s="88"/>
      <c r="E470" s="143"/>
      <c r="F470" s="150" t="str">
        <f>IFERROR(+VLOOKUP(C470,'Aktioner og Resultatindikatorer'!C:D,2,FALSE),"")</f>
        <v/>
      </c>
      <c r="G470" s="88"/>
      <c r="H470" s="154" t="str">
        <f>IFERROR(+VLOOKUP(G470,'Resultatindikator og Måleenhed'!A:B,2,FALSE),"")</f>
        <v/>
      </c>
      <c r="I470" s="88"/>
    </row>
    <row r="471" spans="1:9" s="142" customFormat="1" x14ac:dyDescent="0.25">
      <c r="A471" s="143"/>
      <c r="B471" s="182"/>
      <c r="C471" s="106"/>
      <c r="D471" s="88"/>
      <c r="E471" s="143"/>
      <c r="F471" s="150" t="str">
        <f>IFERROR(+VLOOKUP(C471,'Aktioner og Resultatindikatorer'!C:D,2,FALSE),"")</f>
        <v/>
      </c>
      <c r="G471" s="88"/>
      <c r="H471" s="154" t="str">
        <f>IFERROR(+VLOOKUP(G471,'Resultatindikator og Måleenhed'!A:B,2,FALSE),"")</f>
        <v/>
      </c>
      <c r="I471" s="88"/>
    </row>
    <row r="472" spans="1:9" s="142" customFormat="1" x14ac:dyDescent="0.25">
      <c r="A472" s="143"/>
      <c r="B472" s="182"/>
      <c r="C472" s="106"/>
      <c r="D472" s="88"/>
      <c r="E472" s="143"/>
      <c r="F472" s="150" t="str">
        <f>IFERROR(+VLOOKUP(C472,'Aktioner og Resultatindikatorer'!C:D,2,FALSE),"")</f>
        <v/>
      </c>
      <c r="G472" s="88"/>
      <c r="H472" s="154" t="str">
        <f>IFERROR(+VLOOKUP(G472,'Resultatindikator og Måleenhed'!A:B,2,FALSE),"")</f>
        <v/>
      </c>
      <c r="I472" s="88"/>
    </row>
    <row r="473" spans="1:9" s="142" customFormat="1" x14ac:dyDescent="0.25">
      <c r="A473" s="143"/>
      <c r="B473" s="182"/>
      <c r="C473" s="106"/>
      <c r="D473" s="88"/>
      <c r="E473" s="143"/>
      <c r="F473" s="150" t="str">
        <f>IFERROR(+VLOOKUP(C473,'Aktioner og Resultatindikatorer'!C:D,2,FALSE),"")</f>
        <v/>
      </c>
      <c r="G473" s="88"/>
      <c r="H473" s="154" t="str">
        <f>IFERROR(+VLOOKUP(G473,'Resultatindikator og Måleenhed'!A:B,2,FALSE),"")</f>
        <v/>
      </c>
      <c r="I473" s="88"/>
    </row>
    <row r="474" spans="1:9" s="142" customFormat="1" x14ac:dyDescent="0.25">
      <c r="A474" s="143"/>
      <c r="B474" s="182"/>
      <c r="C474" s="106"/>
      <c r="D474" s="88"/>
      <c r="E474" s="143"/>
      <c r="F474" s="150" t="str">
        <f>IFERROR(+VLOOKUP(C474,'Aktioner og Resultatindikatorer'!C:D,2,FALSE),"")</f>
        <v/>
      </c>
      <c r="G474" s="88"/>
      <c r="H474" s="154" t="str">
        <f>IFERROR(+VLOOKUP(G474,'Resultatindikator og Måleenhed'!A:B,2,FALSE),"")</f>
        <v/>
      </c>
      <c r="I474" s="88"/>
    </row>
    <row r="475" spans="1:9" s="142" customFormat="1" x14ac:dyDescent="0.25">
      <c r="A475" s="143"/>
      <c r="B475" s="182"/>
      <c r="C475" s="106"/>
      <c r="D475" s="88"/>
      <c r="E475" s="143"/>
      <c r="F475" s="150" t="str">
        <f>IFERROR(+VLOOKUP(C475,'Aktioner og Resultatindikatorer'!C:D,2,FALSE),"")</f>
        <v/>
      </c>
      <c r="G475" s="88"/>
      <c r="H475" s="154" t="str">
        <f>IFERROR(+VLOOKUP(G475,'Resultatindikator og Måleenhed'!A:B,2,FALSE),"")</f>
        <v/>
      </c>
      <c r="I475" s="88"/>
    </row>
    <row r="476" spans="1:9" s="142" customFormat="1" x14ac:dyDescent="0.25">
      <c r="A476" s="143"/>
      <c r="B476" s="182"/>
      <c r="C476" s="106"/>
      <c r="D476" s="88"/>
      <c r="E476" s="143"/>
      <c r="F476" s="150" t="str">
        <f>IFERROR(+VLOOKUP(C476,'Aktioner og Resultatindikatorer'!C:D,2,FALSE),"")</f>
        <v/>
      </c>
      <c r="G476" s="88"/>
      <c r="H476" s="154" t="str">
        <f>IFERROR(+VLOOKUP(G476,'Resultatindikator og Måleenhed'!A:B,2,FALSE),"")</f>
        <v/>
      </c>
      <c r="I476" s="88"/>
    </row>
    <row r="477" spans="1:9" s="142" customFormat="1" x14ac:dyDescent="0.25">
      <c r="A477" s="143"/>
      <c r="B477" s="182"/>
      <c r="C477" s="106"/>
      <c r="D477" s="88"/>
      <c r="E477" s="143"/>
      <c r="F477" s="150" t="str">
        <f>IFERROR(+VLOOKUP(C477,'Aktioner og Resultatindikatorer'!C:D,2,FALSE),"")</f>
        <v/>
      </c>
      <c r="G477" s="88"/>
      <c r="H477" s="154" t="str">
        <f>IFERROR(+VLOOKUP(G477,'Resultatindikator og Måleenhed'!A:B,2,FALSE),"")</f>
        <v/>
      </c>
      <c r="I477" s="88"/>
    </row>
    <row r="478" spans="1:9" s="142" customFormat="1" x14ac:dyDescent="0.25">
      <c r="A478" s="143"/>
      <c r="B478" s="182"/>
      <c r="C478" s="106"/>
      <c r="D478" s="88"/>
      <c r="E478" s="143"/>
      <c r="F478" s="150" t="str">
        <f>IFERROR(+VLOOKUP(C478,'Aktioner og Resultatindikatorer'!C:D,2,FALSE),"")</f>
        <v/>
      </c>
      <c r="G478" s="88"/>
      <c r="H478" s="154" t="str">
        <f>IFERROR(+VLOOKUP(G478,'Resultatindikator og Måleenhed'!A:B,2,FALSE),"")</f>
        <v/>
      </c>
      <c r="I478" s="88"/>
    </row>
    <row r="479" spans="1:9" s="142" customFormat="1" x14ac:dyDescent="0.25">
      <c r="A479" s="143"/>
      <c r="B479" s="182"/>
      <c r="C479" s="106"/>
      <c r="D479" s="88"/>
      <c r="E479" s="143"/>
      <c r="F479" s="150" t="str">
        <f>IFERROR(+VLOOKUP(C479,'Aktioner og Resultatindikatorer'!C:D,2,FALSE),"")</f>
        <v/>
      </c>
      <c r="G479" s="88"/>
      <c r="H479" s="154" t="str">
        <f>IFERROR(+VLOOKUP(G479,'Resultatindikator og Måleenhed'!A:B,2,FALSE),"")</f>
        <v/>
      </c>
      <c r="I479" s="88"/>
    </row>
    <row r="480" spans="1:9" s="142" customFormat="1" x14ac:dyDescent="0.25">
      <c r="A480" s="143"/>
      <c r="B480" s="182"/>
      <c r="C480" s="106"/>
      <c r="D480" s="88"/>
      <c r="E480" s="143"/>
      <c r="F480" s="150" t="str">
        <f>IFERROR(+VLOOKUP(C480,'Aktioner og Resultatindikatorer'!C:D,2,FALSE),"")</f>
        <v/>
      </c>
      <c r="G480" s="88"/>
      <c r="H480" s="154" t="str">
        <f>IFERROR(+VLOOKUP(G480,'Resultatindikator og Måleenhed'!A:B,2,FALSE),"")</f>
        <v/>
      </c>
      <c r="I480" s="88"/>
    </row>
    <row r="481" spans="1:9" s="142" customFormat="1" x14ac:dyDescent="0.25">
      <c r="A481" s="143"/>
      <c r="B481" s="182"/>
      <c r="C481" s="106"/>
      <c r="D481" s="88"/>
      <c r="E481" s="143"/>
      <c r="F481" s="150" t="str">
        <f>IFERROR(+VLOOKUP(C481,'Aktioner og Resultatindikatorer'!C:D,2,FALSE),"")</f>
        <v/>
      </c>
      <c r="G481" s="88"/>
      <c r="H481" s="154" t="str">
        <f>IFERROR(+VLOOKUP(G481,'Resultatindikator og Måleenhed'!A:B,2,FALSE),"")</f>
        <v/>
      </c>
      <c r="I481" s="88"/>
    </row>
    <row r="482" spans="1:9" s="142" customFormat="1" x14ac:dyDescent="0.25">
      <c r="A482" s="143"/>
      <c r="B482" s="182"/>
      <c r="C482" s="106"/>
      <c r="D482" s="88"/>
      <c r="E482" s="143"/>
      <c r="F482" s="150" t="str">
        <f>IFERROR(+VLOOKUP(C482,'Aktioner og Resultatindikatorer'!C:D,2,FALSE),"")</f>
        <v/>
      </c>
      <c r="G482" s="88"/>
      <c r="H482" s="154" t="str">
        <f>IFERROR(+VLOOKUP(G482,'Resultatindikator og Måleenhed'!A:B,2,FALSE),"")</f>
        <v/>
      </c>
      <c r="I482" s="88"/>
    </row>
    <row r="483" spans="1:9" s="142" customFormat="1" x14ac:dyDescent="0.25">
      <c r="A483" s="143"/>
      <c r="B483" s="182"/>
      <c r="C483" s="106"/>
      <c r="D483" s="88"/>
      <c r="E483" s="143"/>
      <c r="F483" s="150" t="str">
        <f>IFERROR(+VLOOKUP(C483,'Aktioner og Resultatindikatorer'!C:D,2,FALSE),"")</f>
        <v/>
      </c>
      <c r="G483" s="88"/>
      <c r="H483" s="154" t="str">
        <f>IFERROR(+VLOOKUP(G483,'Resultatindikator og Måleenhed'!A:B,2,FALSE),"")</f>
        <v/>
      </c>
      <c r="I483" s="88"/>
    </row>
    <row r="484" spans="1:9" s="142" customFormat="1" x14ac:dyDescent="0.25">
      <c r="A484" s="143"/>
      <c r="B484" s="182"/>
      <c r="C484" s="106"/>
      <c r="D484" s="88"/>
      <c r="E484" s="143"/>
      <c r="F484" s="150" t="str">
        <f>IFERROR(+VLOOKUP(C484,'Aktioner og Resultatindikatorer'!C:D,2,FALSE),"")</f>
        <v/>
      </c>
      <c r="G484" s="88"/>
      <c r="H484" s="154" t="str">
        <f>IFERROR(+VLOOKUP(G484,'Resultatindikator og Måleenhed'!A:B,2,FALSE),"")</f>
        <v/>
      </c>
      <c r="I484" s="88"/>
    </row>
    <row r="485" spans="1:9" s="142" customFormat="1" x14ac:dyDescent="0.25">
      <c r="A485" s="143"/>
      <c r="B485" s="182"/>
      <c r="C485" s="106"/>
      <c r="D485" s="88"/>
      <c r="E485" s="143"/>
      <c r="F485" s="150" t="str">
        <f>IFERROR(+VLOOKUP(C485,'Aktioner og Resultatindikatorer'!C:D,2,FALSE),"")</f>
        <v/>
      </c>
      <c r="G485" s="88"/>
      <c r="H485" s="154" t="str">
        <f>IFERROR(+VLOOKUP(G485,'Resultatindikator og Måleenhed'!A:B,2,FALSE),"")</f>
        <v/>
      </c>
      <c r="I485" s="88"/>
    </row>
    <row r="486" spans="1:9" s="142" customFormat="1" x14ac:dyDescent="0.25">
      <c r="A486" s="143"/>
      <c r="B486" s="182"/>
      <c r="C486" s="106"/>
      <c r="D486" s="88"/>
      <c r="E486" s="143"/>
      <c r="F486" s="150" t="str">
        <f>IFERROR(+VLOOKUP(C486,'Aktioner og Resultatindikatorer'!C:D,2,FALSE),"")</f>
        <v/>
      </c>
      <c r="G486" s="88"/>
      <c r="H486" s="154" t="str">
        <f>IFERROR(+VLOOKUP(G486,'Resultatindikator og Måleenhed'!A:B,2,FALSE),"")</f>
        <v/>
      </c>
      <c r="I486" s="88"/>
    </row>
    <row r="487" spans="1:9" s="142" customFormat="1" x14ac:dyDescent="0.25">
      <c r="A487" s="143"/>
      <c r="B487" s="182"/>
      <c r="C487" s="106"/>
      <c r="D487" s="88"/>
      <c r="E487" s="143"/>
      <c r="F487" s="150" t="str">
        <f>IFERROR(+VLOOKUP(C487,'Aktioner og Resultatindikatorer'!C:D,2,FALSE),"")</f>
        <v/>
      </c>
      <c r="G487" s="88"/>
      <c r="H487" s="154" t="str">
        <f>IFERROR(+VLOOKUP(G487,'Resultatindikator og Måleenhed'!A:B,2,FALSE),"")</f>
        <v/>
      </c>
      <c r="I487" s="88"/>
    </row>
    <row r="488" spans="1:9" s="142" customFormat="1" x14ac:dyDescent="0.25">
      <c r="A488" s="143"/>
      <c r="B488" s="182"/>
      <c r="C488" s="106"/>
      <c r="D488" s="88"/>
      <c r="E488" s="143"/>
      <c r="F488" s="150" t="str">
        <f>IFERROR(+VLOOKUP(C488,'Aktioner og Resultatindikatorer'!C:D,2,FALSE),"")</f>
        <v/>
      </c>
      <c r="G488" s="88"/>
      <c r="H488" s="154" t="str">
        <f>IFERROR(+VLOOKUP(G488,'Resultatindikator og Måleenhed'!A:B,2,FALSE),"")</f>
        <v/>
      </c>
      <c r="I488" s="88"/>
    </row>
    <row r="489" spans="1:9" s="142" customFormat="1" x14ac:dyDescent="0.25">
      <c r="A489" s="143"/>
      <c r="B489" s="182"/>
      <c r="C489" s="106"/>
      <c r="D489" s="88"/>
      <c r="E489" s="143"/>
      <c r="F489" s="150" t="str">
        <f>IFERROR(+VLOOKUP(C489,'Aktioner og Resultatindikatorer'!C:D,2,FALSE),"")</f>
        <v/>
      </c>
      <c r="G489" s="88"/>
      <c r="H489" s="154" t="str">
        <f>IFERROR(+VLOOKUP(G489,'Resultatindikator og Måleenhed'!A:B,2,FALSE),"")</f>
        <v/>
      </c>
      <c r="I489" s="88"/>
    </row>
    <row r="490" spans="1:9" s="142" customFormat="1" x14ac:dyDescent="0.25">
      <c r="A490" s="143"/>
      <c r="B490" s="182"/>
      <c r="C490" s="106"/>
      <c r="D490" s="88"/>
      <c r="E490" s="143"/>
      <c r="F490" s="150" t="str">
        <f>IFERROR(+VLOOKUP(C490,'Aktioner og Resultatindikatorer'!C:D,2,FALSE),"")</f>
        <v/>
      </c>
      <c r="G490" s="88"/>
      <c r="H490" s="154" t="str">
        <f>IFERROR(+VLOOKUP(G490,'Resultatindikator og Måleenhed'!A:B,2,FALSE),"")</f>
        <v/>
      </c>
      <c r="I490" s="88"/>
    </row>
    <row r="491" spans="1:9" s="142" customFormat="1" x14ac:dyDescent="0.25">
      <c r="A491" s="143"/>
      <c r="B491" s="182"/>
      <c r="C491" s="106"/>
      <c r="D491" s="88"/>
      <c r="E491" s="143"/>
      <c r="F491" s="150" t="str">
        <f>IFERROR(+VLOOKUP(C491,'Aktioner og Resultatindikatorer'!C:D,2,FALSE),"")</f>
        <v/>
      </c>
      <c r="G491" s="88"/>
      <c r="H491" s="154" t="str">
        <f>IFERROR(+VLOOKUP(G491,'Resultatindikator og Måleenhed'!A:B,2,FALSE),"")</f>
        <v/>
      </c>
      <c r="I491" s="88"/>
    </row>
    <row r="492" spans="1:9" s="142" customFormat="1" x14ac:dyDescent="0.25">
      <c r="A492" s="143"/>
      <c r="B492" s="182"/>
      <c r="C492" s="106"/>
      <c r="D492" s="88"/>
      <c r="E492" s="143"/>
      <c r="F492" s="150" t="str">
        <f>IFERROR(+VLOOKUP(C492,'Aktioner og Resultatindikatorer'!C:D,2,FALSE),"")</f>
        <v/>
      </c>
      <c r="G492" s="88"/>
      <c r="H492" s="154" t="str">
        <f>IFERROR(+VLOOKUP(G492,'Resultatindikator og Måleenhed'!A:B,2,FALSE),"")</f>
        <v/>
      </c>
      <c r="I492" s="88"/>
    </row>
    <row r="493" spans="1:9" s="142" customFormat="1" x14ac:dyDescent="0.25">
      <c r="A493" s="143"/>
      <c r="B493" s="182"/>
      <c r="C493" s="106"/>
      <c r="D493" s="88"/>
      <c r="E493" s="143"/>
      <c r="F493" s="150" t="str">
        <f>IFERROR(+VLOOKUP(C493,'Aktioner og Resultatindikatorer'!C:D,2,FALSE),"")</f>
        <v/>
      </c>
      <c r="G493" s="88"/>
      <c r="H493" s="154" t="str">
        <f>IFERROR(+VLOOKUP(G493,'Resultatindikator og Måleenhed'!A:B,2,FALSE),"")</f>
        <v/>
      </c>
      <c r="I493" s="88"/>
    </row>
    <row r="494" spans="1:9" s="142" customFormat="1" x14ac:dyDescent="0.25">
      <c r="A494" s="143"/>
      <c r="B494" s="182"/>
      <c r="C494" s="106"/>
      <c r="D494" s="88"/>
      <c r="E494" s="143"/>
      <c r="F494" s="150" t="str">
        <f>IFERROR(+VLOOKUP(C494,'Aktioner og Resultatindikatorer'!C:D,2,FALSE),"")</f>
        <v/>
      </c>
      <c r="G494" s="88"/>
      <c r="H494" s="154" t="str">
        <f>IFERROR(+VLOOKUP(G494,'Resultatindikator og Måleenhed'!A:B,2,FALSE),"")</f>
        <v/>
      </c>
      <c r="I494" s="88"/>
    </row>
    <row r="495" spans="1:9" s="142" customFormat="1" x14ac:dyDescent="0.25">
      <c r="A495" s="143"/>
      <c r="B495" s="182"/>
      <c r="C495" s="106"/>
      <c r="D495" s="88"/>
      <c r="E495" s="143"/>
      <c r="F495" s="150" t="str">
        <f>IFERROR(+VLOOKUP(C495,'Aktioner og Resultatindikatorer'!C:D,2,FALSE),"")</f>
        <v/>
      </c>
      <c r="G495" s="88"/>
      <c r="H495" s="154" t="str">
        <f>IFERROR(+VLOOKUP(G495,'Resultatindikator og Måleenhed'!A:B,2,FALSE),"")</f>
        <v/>
      </c>
      <c r="I495" s="88"/>
    </row>
    <row r="496" spans="1:9" x14ac:dyDescent="0.25">
      <c r="A496" s="107"/>
      <c r="B496" s="183"/>
      <c r="C496" s="119"/>
      <c r="D496" s="108"/>
      <c r="E496" s="107"/>
      <c r="F496" s="151"/>
      <c r="G496" s="108"/>
      <c r="H496" s="126"/>
      <c r="I496" s="176"/>
    </row>
  </sheetData>
  <protectedRanges>
    <protectedRange sqref="B2:B3" name="Område4"/>
    <protectedRange sqref="I7:I495" name="Område3"/>
    <protectedRange sqref="G7:G495" name="Område2"/>
    <protectedRange sqref="A7:E495" name="Område1"/>
  </protectedRange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'Aktioner og Resultatindikatorer'!$C$4:$C$30</xm:f>
          </x14:formula1>
          <xm:sqref>C7:C495</xm:sqref>
        </x14:dataValidation>
        <x14:dataValidation type="list" allowBlank="1" showInputMessage="1" showErrorMessage="1">
          <x14:formula1>
            <xm:f>Dropdown!$B$2:$B$3</xm:f>
          </x14:formula1>
          <xm:sqref>D7:D495</xm:sqref>
        </x14:dataValidation>
        <x14:dataValidation type="list" allowBlank="1" showInputMessage="1" showErrorMessage="1">
          <x14:formula1>
            <xm:f>'Resultatindikator og Måleenhed'!$A$2:$A$10</xm:f>
          </x14:formula1>
          <xm:sqref>G7:G495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B31" sqref="A13:B35"/>
    </sheetView>
  </sheetViews>
  <sheetFormatPr defaultRowHeight="15" x14ac:dyDescent="0.25"/>
  <cols>
    <col min="1" max="1" width="58.42578125" customWidth="1"/>
    <col min="2" max="2" width="74.85546875" customWidth="1"/>
    <col min="3" max="3" width="77.42578125" customWidth="1"/>
    <col min="4" max="4" width="60.28515625" customWidth="1"/>
  </cols>
  <sheetData>
    <row r="1" spans="1:3" ht="30" x14ac:dyDescent="0.25">
      <c r="A1" s="35" t="s">
        <v>203</v>
      </c>
      <c r="B1" s="35" t="s">
        <v>75</v>
      </c>
    </row>
    <row r="2" spans="1:3" ht="45" x14ac:dyDescent="0.25">
      <c r="A2" s="103" t="s">
        <v>191</v>
      </c>
      <c r="B2" s="104" t="s">
        <v>198</v>
      </c>
    </row>
    <row r="3" spans="1:3" x14ac:dyDescent="0.25">
      <c r="A3" s="105" t="s">
        <v>162</v>
      </c>
      <c r="B3" s="106" t="s">
        <v>167</v>
      </c>
    </row>
    <row r="4" spans="1:3" ht="30" x14ac:dyDescent="0.25">
      <c r="A4" s="105" t="s">
        <v>163</v>
      </c>
      <c r="B4" s="106" t="s">
        <v>168</v>
      </c>
    </row>
    <row r="5" spans="1:3" ht="30" x14ac:dyDescent="0.25">
      <c r="A5" s="105" t="s">
        <v>164</v>
      </c>
      <c r="B5" s="87" t="s">
        <v>215</v>
      </c>
    </row>
    <row r="6" spans="1:3" x14ac:dyDescent="0.25">
      <c r="A6" s="105" t="s">
        <v>57</v>
      </c>
      <c r="B6" s="87" t="s">
        <v>192</v>
      </c>
    </row>
    <row r="7" spans="1:3" x14ac:dyDescent="0.25">
      <c r="A7" s="105" t="s">
        <v>58</v>
      </c>
      <c r="B7" s="87" t="s">
        <v>102</v>
      </c>
    </row>
    <row r="8" spans="1:3" ht="45" x14ac:dyDescent="0.25">
      <c r="A8" s="105" t="s">
        <v>61</v>
      </c>
      <c r="B8" s="87" t="s">
        <v>195</v>
      </c>
      <c r="C8" s="84"/>
    </row>
    <row r="9" spans="1:3" ht="30" x14ac:dyDescent="0.25">
      <c r="A9" s="105" t="s">
        <v>67</v>
      </c>
      <c r="B9" s="87" t="s">
        <v>196</v>
      </c>
      <c r="C9" s="83"/>
    </row>
    <row r="10" spans="1:3" ht="45" x14ac:dyDescent="0.25">
      <c r="A10" s="105" t="s">
        <v>165</v>
      </c>
      <c r="B10" s="87" t="s">
        <v>197</v>
      </c>
    </row>
    <row r="11" spans="1:3" ht="15.75" thickBot="1" x14ac:dyDescent="0.3"/>
    <row r="12" spans="1:3" ht="15.75" thickBot="1" x14ac:dyDescent="0.3">
      <c r="A12" s="127"/>
      <c r="B12" s="128"/>
      <c r="C12" s="128" t="s">
        <v>273</v>
      </c>
    </row>
    <row r="13" spans="1:3" x14ac:dyDescent="0.25">
      <c r="A13" s="190" t="s">
        <v>191</v>
      </c>
      <c r="B13" s="190" t="s">
        <v>274</v>
      </c>
      <c r="C13" s="129" t="s">
        <v>275</v>
      </c>
    </row>
    <row r="14" spans="1:3" x14ac:dyDescent="0.25">
      <c r="A14" s="191"/>
      <c r="B14" s="191"/>
      <c r="C14" s="129" t="s">
        <v>276</v>
      </c>
    </row>
    <row r="15" spans="1:3" x14ac:dyDescent="0.25">
      <c r="A15" s="191"/>
      <c r="B15" s="191"/>
      <c r="C15" s="129" t="s">
        <v>277</v>
      </c>
    </row>
    <row r="16" spans="1:3" ht="48" x14ac:dyDescent="0.25">
      <c r="A16" s="191"/>
      <c r="B16" s="191"/>
      <c r="C16" s="129" t="s">
        <v>278</v>
      </c>
    </row>
    <row r="17" spans="1:3" ht="15.75" thickBot="1" x14ac:dyDescent="0.3">
      <c r="A17" s="192"/>
      <c r="B17" s="192"/>
      <c r="C17" s="130"/>
    </row>
    <row r="18" spans="1:3" ht="24.75" thickBot="1" x14ac:dyDescent="0.3">
      <c r="A18" s="131" t="s">
        <v>162</v>
      </c>
      <c r="B18" s="130" t="s">
        <v>279</v>
      </c>
      <c r="C18" s="130" t="s">
        <v>280</v>
      </c>
    </row>
    <row r="19" spans="1:3" ht="15.75" thickBot="1" x14ac:dyDescent="0.3">
      <c r="A19" s="131" t="s">
        <v>163</v>
      </c>
      <c r="B19" s="130" t="s">
        <v>320</v>
      </c>
      <c r="C19" s="130" t="s">
        <v>281</v>
      </c>
    </row>
    <row r="20" spans="1:3" ht="24.75" thickBot="1" x14ac:dyDescent="0.3">
      <c r="A20" s="131" t="s">
        <v>164</v>
      </c>
      <c r="B20" s="130" t="s">
        <v>282</v>
      </c>
      <c r="C20" s="130" t="s">
        <v>283</v>
      </c>
    </row>
    <row r="21" spans="1:3" ht="36.75" thickBot="1" x14ac:dyDescent="0.3">
      <c r="A21" s="131" t="s">
        <v>61</v>
      </c>
      <c r="B21" s="130" t="s">
        <v>284</v>
      </c>
      <c r="C21" s="130" t="s">
        <v>285</v>
      </c>
    </row>
    <row r="22" spans="1:3" x14ac:dyDescent="0.25">
      <c r="A22" s="190" t="s">
        <v>67</v>
      </c>
      <c r="B22" s="190" t="s">
        <v>286</v>
      </c>
      <c r="C22" s="129" t="s">
        <v>287</v>
      </c>
    </row>
    <row r="23" spans="1:3" x14ac:dyDescent="0.25">
      <c r="A23" s="191"/>
      <c r="B23" s="191"/>
      <c r="C23" s="129"/>
    </row>
    <row r="24" spans="1:3" ht="36" x14ac:dyDescent="0.25">
      <c r="A24" s="191"/>
      <c r="B24" s="191"/>
      <c r="C24" s="129" t="s">
        <v>288</v>
      </c>
    </row>
    <row r="25" spans="1:3" x14ac:dyDescent="0.25">
      <c r="A25" s="191"/>
      <c r="B25" s="191"/>
      <c r="C25" s="129" t="s">
        <v>289</v>
      </c>
    </row>
    <row r="26" spans="1:3" x14ac:dyDescent="0.25">
      <c r="A26" s="191"/>
      <c r="B26" s="191"/>
      <c r="C26" s="129" t="s">
        <v>290</v>
      </c>
    </row>
    <row r="27" spans="1:3" x14ac:dyDescent="0.25">
      <c r="A27" s="191"/>
      <c r="B27" s="191"/>
      <c r="C27" s="129"/>
    </row>
    <row r="28" spans="1:3" ht="24" x14ac:dyDescent="0.25">
      <c r="A28" s="191"/>
      <c r="B28" s="191"/>
      <c r="C28" s="129" t="s">
        <v>291</v>
      </c>
    </row>
    <row r="29" spans="1:3" x14ac:dyDescent="0.25">
      <c r="A29" s="191"/>
      <c r="B29" s="191"/>
      <c r="C29" s="129"/>
    </row>
    <row r="30" spans="1:3" ht="24.75" thickBot="1" x14ac:dyDescent="0.3">
      <c r="A30" s="192"/>
      <c r="B30" s="192"/>
      <c r="C30" s="130" t="s">
        <v>292</v>
      </c>
    </row>
    <row r="31" spans="1:3" x14ac:dyDescent="0.25">
      <c r="A31" s="190" t="s">
        <v>165</v>
      </c>
      <c r="B31" s="190" t="s">
        <v>297</v>
      </c>
      <c r="C31" s="129" t="s">
        <v>287</v>
      </c>
    </row>
    <row r="32" spans="1:3" x14ac:dyDescent="0.25">
      <c r="A32" s="191"/>
      <c r="B32" s="191"/>
      <c r="C32" s="129"/>
    </row>
    <row r="33" spans="1:3" x14ac:dyDescent="0.25">
      <c r="A33" s="191"/>
      <c r="B33" s="191"/>
      <c r="C33" s="129" t="s">
        <v>293</v>
      </c>
    </row>
    <row r="34" spans="1:3" x14ac:dyDescent="0.25">
      <c r="A34" s="191"/>
      <c r="B34" s="191"/>
      <c r="C34" s="132" t="s">
        <v>294</v>
      </c>
    </row>
    <row r="35" spans="1:3" ht="15.75" thickBot="1" x14ac:dyDescent="0.3">
      <c r="A35" s="192"/>
      <c r="B35" s="192"/>
      <c r="C35" s="133" t="s">
        <v>295</v>
      </c>
    </row>
    <row r="37" spans="1:3" ht="150" x14ac:dyDescent="0.25">
      <c r="B37" s="136" t="s">
        <v>296</v>
      </c>
    </row>
  </sheetData>
  <sheetProtection algorithmName="SHA-512" hashValue="0LNOD8WaPu7cXAHyLnyhr6JW+h9bKb1eTYo5RCdmk5PuPULpXaziLVBS38xjdb+gdc7rmCTc/geuDPqzMsDzAw==" saltValue="RjeDR7DhR/5owdMXq5YjSA==" spinCount="100000" sheet="1" objects="1" scenarios="1"/>
  <mergeCells count="6">
    <mergeCell ref="A13:A17"/>
    <mergeCell ref="B13:B17"/>
    <mergeCell ref="A22:A30"/>
    <mergeCell ref="B22:B30"/>
    <mergeCell ref="A31:A35"/>
    <mergeCell ref="B31:B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C1" workbookViewId="0">
      <selection activeCell="D24" sqref="D24"/>
    </sheetView>
  </sheetViews>
  <sheetFormatPr defaultColWidth="9.140625" defaultRowHeight="15" x14ac:dyDescent="0.25"/>
  <cols>
    <col min="1" max="1" width="9.140625" style="22"/>
    <col min="2" max="2" width="38.7109375" style="22" customWidth="1"/>
    <col min="3" max="3" width="92.5703125" style="22" bestFit="1" customWidth="1"/>
    <col min="4" max="4" width="27.28515625" style="22" customWidth="1"/>
    <col min="5" max="5" width="109.85546875" style="21" bestFit="1" customWidth="1"/>
    <col min="6" max="10" width="27.28515625" style="22" customWidth="1"/>
    <col min="11" max="16384" width="9.140625" style="22"/>
  </cols>
  <sheetData>
    <row r="1" spans="1:6" x14ac:dyDescent="0.25">
      <c r="A1" s="89" t="s">
        <v>212</v>
      </c>
    </row>
    <row r="2" spans="1:6" x14ac:dyDescent="0.25">
      <c r="A2" s="90"/>
      <c r="B2" s="90"/>
      <c r="C2" s="90"/>
      <c r="D2" s="90"/>
      <c r="E2" s="91"/>
    </row>
    <row r="3" spans="1:6" x14ac:dyDescent="0.25">
      <c r="A3" s="90"/>
      <c r="B3" s="102" t="s">
        <v>207</v>
      </c>
      <c r="C3" s="102"/>
      <c r="D3" s="102" t="s">
        <v>208</v>
      </c>
      <c r="E3" s="91" t="s">
        <v>266</v>
      </c>
    </row>
    <row r="4" spans="1:6" x14ac:dyDescent="0.25">
      <c r="A4" s="90">
        <v>1</v>
      </c>
      <c r="B4" s="92" t="s">
        <v>206</v>
      </c>
      <c r="C4" s="92" t="str">
        <f>+CONCATENATE(B4," ",E4)</f>
        <v>1.1 Erhvervelse af anlægsaktiver (herunder investeringer i skånsom håndtering, sortering, pakning og opbevaring)</v>
      </c>
      <c r="D4" s="93" t="s">
        <v>214</v>
      </c>
      <c r="E4" s="92" t="s">
        <v>209</v>
      </c>
    </row>
    <row r="5" spans="1:6" x14ac:dyDescent="0.25">
      <c r="A5" s="90">
        <v>2</v>
      </c>
      <c r="B5" s="92" t="s">
        <v>210</v>
      </c>
      <c r="C5" s="92" t="str">
        <f t="shared" ref="C5:C30" si="0">+CONCATENATE(B5," ",E5)</f>
        <v>1.2 Indkøb af flerårige certificerede konventionelle plante</v>
      </c>
      <c r="D5" s="97" t="s">
        <v>265</v>
      </c>
      <c r="E5" s="92" t="s">
        <v>211</v>
      </c>
    </row>
    <row r="6" spans="1:6" x14ac:dyDescent="0.25">
      <c r="A6" s="90">
        <v>3</v>
      </c>
      <c r="B6" s="94" t="s">
        <v>242</v>
      </c>
      <c r="C6" s="92" t="str">
        <f t="shared" si="0"/>
        <v>1.3 Investering i innovation, forskning i og udvikling af bæredygtige produktionsmetoder mv.</v>
      </c>
      <c r="D6" s="100" t="s">
        <v>319</v>
      </c>
      <c r="E6" s="91" t="s">
        <v>216</v>
      </c>
    </row>
    <row r="7" spans="1:6" x14ac:dyDescent="0.25">
      <c r="A7" s="90">
        <v>4</v>
      </c>
      <c r="B7" s="95" t="s">
        <v>243</v>
      </c>
      <c r="C7" s="92" t="str">
        <f t="shared" si="0"/>
        <v>1.4 Investering målrettet miljø jf. miljøpositivlisten</v>
      </c>
      <c r="D7" s="96" t="s">
        <v>267</v>
      </c>
      <c r="E7" s="91" t="s">
        <v>217</v>
      </c>
      <c r="F7" s="90"/>
    </row>
    <row r="8" spans="1:6" x14ac:dyDescent="0.25">
      <c r="A8" s="90">
        <v>5</v>
      </c>
      <c r="B8" s="92" t="s">
        <v>218</v>
      </c>
      <c r="C8" s="92" t="str">
        <f t="shared" si="0"/>
        <v>1.5 Investering i IT og driftsplanlægning</v>
      </c>
      <c r="D8" s="93" t="s">
        <v>268</v>
      </c>
      <c r="E8" s="91" t="s">
        <v>219</v>
      </c>
      <c r="F8" s="90"/>
    </row>
    <row r="9" spans="1:6" x14ac:dyDescent="0.25">
      <c r="A9" s="90">
        <v>6</v>
      </c>
      <c r="B9" s="95" t="s">
        <v>244</v>
      </c>
      <c r="C9" s="92" t="str">
        <f t="shared" si="0"/>
        <v>2.1 Rådgivning, teknisk bistand og kurser vedr. forbedring af konkurrenceevnen gennem modernisering</v>
      </c>
      <c r="D9" s="96" t="s">
        <v>191</v>
      </c>
      <c r="E9" s="91" t="s">
        <v>220</v>
      </c>
      <c r="F9" s="90"/>
    </row>
    <row r="10" spans="1:6" x14ac:dyDescent="0.25">
      <c r="A10" s="90">
        <v>7</v>
      </c>
      <c r="B10" s="92" t="s">
        <v>245</v>
      </c>
      <c r="C10" s="92" t="str">
        <f t="shared" si="0"/>
        <v>2.2 Rådgivning, uddannelse og kurser vedr. salgsfremme</v>
      </c>
      <c r="D10" s="96" t="s">
        <v>191</v>
      </c>
      <c r="E10" s="91" t="s">
        <v>221</v>
      </c>
      <c r="F10" s="90"/>
    </row>
    <row r="11" spans="1:6" x14ac:dyDescent="0.25">
      <c r="A11" s="90">
        <v>8</v>
      </c>
      <c r="B11" s="95" t="s">
        <v>224</v>
      </c>
      <c r="C11" s="92" t="str">
        <f t="shared" si="0"/>
        <v>2.3 Rådgivning, uddannelse og kurser vedr. produktionsmetoder og -teknikker, der tager hensyn til miljøet mv.</v>
      </c>
      <c r="D11" s="96" t="s">
        <v>165</v>
      </c>
      <c r="E11" s="91" t="s">
        <v>254</v>
      </c>
      <c r="F11" s="90"/>
    </row>
    <row r="12" spans="1:6" x14ac:dyDescent="0.25">
      <c r="A12" s="90">
        <v>9</v>
      </c>
      <c r="B12" s="95" t="s">
        <v>246</v>
      </c>
      <c r="C12" s="92" t="str">
        <f t="shared" si="0"/>
        <v>3.1 Vejledning af medlemmer i kriseforebyggelse</v>
      </c>
      <c r="D12" s="96" t="s">
        <v>269</v>
      </c>
      <c r="E12" s="91" t="s">
        <v>223</v>
      </c>
      <c r="F12" s="90"/>
    </row>
    <row r="13" spans="1:6" x14ac:dyDescent="0.25">
      <c r="A13" s="90">
        <v>10</v>
      </c>
      <c r="B13" s="95" t="s">
        <v>222</v>
      </c>
      <c r="C13" s="92" t="str">
        <f t="shared" si="0"/>
        <v>3.2 Aktiviteter vedr. hvervning af nye medlemmer</v>
      </c>
      <c r="D13" s="96" t="s">
        <v>269</v>
      </c>
      <c r="E13" s="91" t="s">
        <v>255</v>
      </c>
      <c r="F13" s="90"/>
    </row>
    <row r="14" spans="1:6" x14ac:dyDescent="0.25">
      <c r="A14" s="90">
        <v>11</v>
      </c>
      <c r="B14" s="95" t="s">
        <v>225</v>
      </c>
      <c r="C14" s="92" t="str">
        <f t="shared" si="0"/>
        <v>4.1 Erhvervelse af anlægsaktiver til økologisk produktion jf. miljøpositivlisten</v>
      </c>
      <c r="D14" s="96" t="s">
        <v>268</v>
      </c>
      <c r="E14" s="91" t="s">
        <v>257</v>
      </c>
      <c r="F14" s="90"/>
    </row>
    <row r="15" spans="1:6" ht="30" x14ac:dyDescent="0.25">
      <c r="A15" s="90">
        <v>12</v>
      </c>
      <c r="B15" s="95" t="s">
        <v>247</v>
      </c>
      <c r="C15" s="92" t="str">
        <f>+CONCATENATE(B15," ",E15)</f>
        <v>4.2 Indkøb af flerårige certificerede økologiske planter og specifikke merom-kostninger til økologiske etårige planter og frømateriale</v>
      </c>
      <c r="D15" s="97" t="s">
        <v>265</v>
      </c>
      <c r="E15" s="91" t="s">
        <v>318</v>
      </c>
      <c r="F15" s="90"/>
    </row>
    <row r="16" spans="1:6" x14ac:dyDescent="0.25">
      <c r="A16" s="90">
        <v>13</v>
      </c>
      <c r="B16" s="95" t="s">
        <v>226</v>
      </c>
      <c r="C16" s="92" t="str">
        <f t="shared" si="0"/>
        <v>4.3 Investering i innovation, forskning i og udvikling målrettet økologisk produktion</v>
      </c>
      <c r="D16" s="96" t="s">
        <v>270</v>
      </c>
      <c r="E16" s="91" t="s">
        <v>256</v>
      </c>
      <c r="F16" s="90"/>
    </row>
    <row r="17" spans="1:6" x14ac:dyDescent="0.25">
      <c r="A17" s="90">
        <v>14</v>
      </c>
      <c r="B17" s="95" t="s">
        <v>227</v>
      </c>
      <c r="C17" s="92" t="str">
        <f t="shared" si="0"/>
        <v>4.4 Rådgivning og uddannelse vedr. økologisk produktion</v>
      </c>
      <c r="D17" s="96" t="s">
        <v>165</v>
      </c>
      <c r="E17" s="91" t="s">
        <v>258</v>
      </c>
      <c r="F17" s="90"/>
    </row>
    <row r="18" spans="1:6" x14ac:dyDescent="0.25">
      <c r="A18" s="90">
        <v>15</v>
      </c>
      <c r="B18" s="95" t="s">
        <v>228</v>
      </c>
      <c r="C18" s="92" t="str">
        <f t="shared" si="0"/>
        <v>5.1 Investering i innovation, forskning i og udvikling målrettet i integreret produktion</v>
      </c>
      <c r="D18" s="96" t="s">
        <v>317</v>
      </c>
      <c r="E18" s="91" t="s">
        <v>259</v>
      </c>
    </row>
    <row r="19" spans="1:6" x14ac:dyDescent="0.25">
      <c r="A19" s="90">
        <v>16</v>
      </c>
      <c r="B19" s="95" t="s">
        <v>234</v>
      </c>
      <c r="C19" s="92" t="str">
        <f t="shared" si="0"/>
        <v>5.2 Rådgivning og uddannelse vedr. integreret produktion</v>
      </c>
      <c r="D19" s="96" t="s">
        <v>165</v>
      </c>
      <c r="E19" s="91" t="s">
        <v>260</v>
      </c>
    </row>
    <row r="20" spans="1:6" x14ac:dyDescent="0.25">
      <c r="A20" s="90">
        <v>17</v>
      </c>
      <c r="B20" s="95" t="s">
        <v>233</v>
      </c>
      <c r="C20" s="92" t="str">
        <f t="shared" si="0"/>
        <v>6.1  Salgsfremstød, kommunikation og markedsføring mv.</v>
      </c>
      <c r="D20" s="97" t="s">
        <v>265</v>
      </c>
      <c r="E20" s="91" t="s">
        <v>261</v>
      </c>
    </row>
    <row r="21" spans="1:6" x14ac:dyDescent="0.25">
      <c r="A21" s="90">
        <v>18</v>
      </c>
      <c r="B21" s="95" t="s">
        <v>232</v>
      </c>
      <c r="C21" s="92" t="str">
        <f t="shared" si="0"/>
        <v>7.1 Gennemførelse af kvalitetsordninger</v>
      </c>
      <c r="D21" s="97" t="s">
        <v>265</v>
      </c>
      <c r="E21" s="91" t="s">
        <v>262</v>
      </c>
    </row>
    <row r="22" spans="1:6" x14ac:dyDescent="0.25">
      <c r="A22" s="90">
        <v>19</v>
      </c>
      <c r="B22" s="95" t="s">
        <v>230</v>
      </c>
      <c r="C22" s="92" t="str">
        <f t="shared" si="0"/>
        <v>8.1  Gennemførelse af sporbarheds- og certificeringssystemer</v>
      </c>
      <c r="D22" s="97" t="s">
        <v>265</v>
      </c>
      <c r="E22" s="91" t="s">
        <v>231</v>
      </c>
    </row>
    <row r="23" spans="1:6" x14ac:dyDescent="0.25">
      <c r="A23" s="90">
        <v>20</v>
      </c>
      <c r="B23" s="95" t="s">
        <v>229</v>
      </c>
      <c r="C23" s="92" t="str">
        <f t="shared" si="0"/>
        <v>9.1 Erhvervelse af anlægsaktiver, målrettet modvirkning af / tilpasning til klimaforandringer jf. miljøpositivlisten</v>
      </c>
      <c r="D23" s="100" t="s">
        <v>267</v>
      </c>
      <c r="E23" s="91" t="s">
        <v>263</v>
      </c>
    </row>
    <row r="24" spans="1:6" x14ac:dyDescent="0.25">
      <c r="A24" s="98">
        <v>21</v>
      </c>
      <c r="B24" s="99" t="s">
        <v>248</v>
      </c>
      <c r="C24" s="92" t="str">
        <f t="shared" si="0"/>
        <v>9.2 Investering i innovation, forskning og udvikling målrettet modvirkning af / tilpasning til klimaforandringer</v>
      </c>
      <c r="D24" s="100" t="s">
        <v>319</v>
      </c>
      <c r="E24" s="101" t="s">
        <v>241</v>
      </c>
    </row>
    <row r="25" spans="1:6" x14ac:dyDescent="0.25">
      <c r="A25" s="98">
        <v>22</v>
      </c>
      <c r="B25" s="99" t="s">
        <v>249</v>
      </c>
      <c r="C25" s="92" t="str">
        <f t="shared" si="0"/>
        <v>9.3 Rådgivning og uddannelse målrettet modvirkning af / tilpasning til klimaforandringer</v>
      </c>
      <c r="D25" s="100" t="s">
        <v>165</v>
      </c>
      <c r="E25" s="101" t="s">
        <v>240</v>
      </c>
    </row>
    <row r="26" spans="1:6" x14ac:dyDescent="0.25">
      <c r="A26" s="98">
        <v>23</v>
      </c>
      <c r="B26" s="99" t="s">
        <v>239</v>
      </c>
      <c r="C26" s="92" t="str">
        <f t="shared" si="0"/>
        <v>10.1 Høstforsikring</v>
      </c>
      <c r="D26" s="100" t="s">
        <v>163</v>
      </c>
      <c r="E26" s="101" t="s">
        <v>264</v>
      </c>
    </row>
    <row r="27" spans="1:6" x14ac:dyDescent="0.25">
      <c r="A27" s="98">
        <v>24</v>
      </c>
      <c r="B27" s="99" t="s">
        <v>238</v>
      </c>
      <c r="C27" s="92" t="str">
        <f t="shared" si="0"/>
        <v>11.1 Tilbagekøb fra markedet</v>
      </c>
      <c r="D27" s="100" t="s">
        <v>163</v>
      </c>
      <c r="E27" s="101" t="s">
        <v>253</v>
      </c>
    </row>
    <row r="28" spans="1:6" x14ac:dyDescent="0.25">
      <c r="A28" s="98">
        <v>25</v>
      </c>
      <c r="B28" s="99" t="s">
        <v>237</v>
      </c>
      <c r="C28" s="92" t="str">
        <f t="shared" si="0"/>
        <v>12.1 Grøn høst</v>
      </c>
      <c r="D28" s="100" t="s">
        <v>163</v>
      </c>
      <c r="E28" s="101" t="s">
        <v>252</v>
      </c>
    </row>
    <row r="29" spans="1:6" x14ac:dyDescent="0.25">
      <c r="A29" s="98">
        <v>26</v>
      </c>
      <c r="B29" s="99" t="s">
        <v>236</v>
      </c>
      <c r="C29" s="92" t="str">
        <f t="shared" si="0"/>
        <v>13.1 Undladt høst</v>
      </c>
      <c r="D29" s="100" t="s">
        <v>163</v>
      </c>
      <c r="E29" s="101" t="s">
        <v>251</v>
      </c>
    </row>
    <row r="30" spans="1:6" x14ac:dyDescent="0.25">
      <c r="A30" s="98">
        <v>27</v>
      </c>
      <c r="B30" s="99" t="s">
        <v>250</v>
      </c>
      <c r="C30" s="92" t="str">
        <f t="shared" si="0"/>
        <v>14.1 Generelle omkostninger vedr. driftsfonden eller driftsprogrammet</v>
      </c>
      <c r="D30" s="97" t="s">
        <v>265</v>
      </c>
      <c r="E30" s="101" t="s">
        <v>235</v>
      </c>
    </row>
    <row r="31" spans="1:6" x14ac:dyDescent="0.25">
      <c r="A31" s="90"/>
      <c r="B31" s="95"/>
      <c r="C31" s="95"/>
      <c r="D31" s="96"/>
      <c r="E31" s="91"/>
    </row>
    <row r="32" spans="1:6" x14ac:dyDescent="0.25">
      <c r="A32" s="90"/>
      <c r="B32" s="95"/>
      <c r="C32" s="95"/>
      <c r="D32" s="96"/>
      <c r="E32" s="91"/>
    </row>
    <row r="33" spans="1:5" x14ac:dyDescent="0.25">
      <c r="A33" s="90"/>
      <c r="B33" s="95"/>
      <c r="C33" s="95"/>
      <c r="D33" s="96"/>
      <c r="E33" s="91"/>
    </row>
    <row r="34" spans="1:5" x14ac:dyDescent="0.25">
      <c r="A34" s="90"/>
      <c r="B34" s="95"/>
      <c r="C34" s="95"/>
      <c r="D34" s="96"/>
      <c r="E34" s="91"/>
    </row>
    <row r="35" spans="1:5" x14ac:dyDescent="0.25">
      <c r="A35" s="90"/>
      <c r="B35" s="95"/>
      <c r="C35" s="95"/>
      <c r="D35" s="96"/>
      <c r="E35" s="91"/>
    </row>
    <row r="36" spans="1:5" x14ac:dyDescent="0.25">
      <c r="A36" s="90"/>
      <c r="B36" s="95"/>
      <c r="C36" s="95"/>
      <c r="D36" s="96"/>
      <c r="E36" s="91"/>
    </row>
    <row r="37" spans="1:5" x14ac:dyDescent="0.25">
      <c r="A37" s="90"/>
      <c r="B37" s="95"/>
      <c r="C37" s="95"/>
      <c r="D37" s="96"/>
      <c r="E37" s="91"/>
    </row>
    <row r="38" spans="1:5" x14ac:dyDescent="0.25">
      <c r="A38" s="90"/>
      <c r="B38" s="95"/>
      <c r="C38" s="95"/>
      <c r="D38" s="96"/>
      <c r="E38" s="91"/>
    </row>
    <row r="39" spans="1:5" x14ac:dyDescent="0.25">
      <c r="A39" s="90"/>
      <c r="B39" s="95"/>
      <c r="C39" s="95"/>
      <c r="D39" s="96"/>
      <c r="E39" s="91"/>
    </row>
    <row r="40" spans="1:5" x14ac:dyDescent="0.25">
      <c r="A40" s="90"/>
      <c r="B40" s="95"/>
      <c r="C40" s="95"/>
      <c r="D40" s="96"/>
      <c r="E40" s="91"/>
    </row>
    <row r="41" spans="1:5" x14ac:dyDescent="0.25">
      <c r="A41" s="90"/>
      <c r="B41" s="95"/>
      <c r="C41" s="95"/>
      <c r="D41" s="96"/>
      <c r="E41" s="91"/>
    </row>
    <row r="42" spans="1:5" x14ac:dyDescent="0.25">
      <c r="A42" s="90"/>
      <c r="B42" s="95"/>
      <c r="C42" s="95"/>
      <c r="D42" s="96"/>
      <c r="E42" s="91"/>
    </row>
    <row r="43" spans="1:5" x14ac:dyDescent="0.25">
      <c r="A43" s="90"/>
      <c r="B43" s="95"/>
      <c r="C43" s="95"/>
      <c r="D43" s="97"/>
      <c r="E43" s="91"/>
    </row>
    <row r="44" spans="1:5" x14ac:dyDescent="0.25">
      <c r="A44" s="90"/>
      <c r="B44" s="95"/>
      <c r="C44" s="95"/>
      <c r="D44" s="96"/>
      <c r="E44" s="91"/>
    </row>
    <row r="45" spans="1:5" x14ac:dyDescent="0.25">
      <c r="A45" s="90"/>
      <c r="B45" s="95"/>
      <c r="C45" s="95"/>
      <c r="D45" s="96"/>
      <c r="E45" s="91"/>
    </row>
    <row r="46" spans="1:5" x14ac:dyDescent="0.25">
      <c r="A46" s="90"/>
      <c r="B46" s="95"/>
      <c r="C46" s="95"/>
      <c r="D46" s="96"/>
      <c r="E46" s="91"/>
    </row>
    <row r="47" spans="1:5" x14ac:dyDescent="0.25">
      <c r="A47" s="98"/>
      <c r="B47" s="99"/>
      <c r="C47" s="99"/>
      <c r="D47" s="100"/>
      <c r="E47" s="101"/>
    </row>
    <row r="48" spans="1:5" x14ac:dyDescent="0.25">
      <c r="A48" s="98"/>
      <c r="B48" s="99"/>
      <c r="C48" s="99"/>
      <c r="D48" s="100"/>
      <c r="E48" s="101"/>
    </row>
    <row r="49" spans="1:5" x14ac:dyDescent="0.25">
      <c r="A49" s="98"/>
      <c r="B49" s="99"/>
      <c r="C49" s="99"/>
      <c r="D49" s="100"/>
      <c r="E49" s="101"/>
    </row>
    <row r="50" spans="1:5" x14ac:dyDescent="0.25">
      <c r="A50" s="98"/>
      <c r="B50" s="99"/>
      <c r="C50" s="99"/>
      <c r="D50" s="100"/>
      <c r="E50" s="101"/>
    </row>
    <row r="51" spans="1:5" x14ac:dyDescent="0.25">
      <c r="A51" s="98"/>
      <c r="B51" s="99"/>
      <c r="C51" s="99"/>
      <c r="D51" s="100"/>
      <c r="E51" s="101"/>
    </row>
    <row r="52" spans="1:5" x14ac:dyDescent="0.25">
      <c r="A52" s="98"/>
      <c r="B52" s="99"/>
      <c r="C52" s="99"/>
      <c r="D52" s="100"/>
      <c r="E52" s="101"/>
    </row>
    <row r="53" spans="1:5" x14ac:dyDescent="0.25">
      <c r="A53" s="98"/>
      <c r="B53" s="99"/>
      <c r="C53" s="99"/>
      <c r="D53" s="100"/>
      <c r="E53" s="101"/>
    </row>
    <row r="54" spans="1:5" x14ac:dyDescent="0.25">
      <c r="A54" s="98"/>
      <c r="B54" s="99"/>
      <c r="C54" s="99"/>
      <c r="D54" s="100"/>
      <c r="E54" s="101"/>
    </row>
    <row r="55" spans="1:5" x14ac:dyDescent="0.25">
      <c r="A55" s="98"/>
      <c r="B55" s="99"/>
      <c r="C55" s="99"/>
      <c r="D55" s="100"/>
      <c r="E55" s="101"/>
    </row>
    <row r="56" spans="1:5" x14ac:dyDescent="0.25">
      <c r="A56" s="98"/>
      <c r="B56" s="99"/>
      <c r="C56" s="99"/>
      <c r="D56" s="100"/>
      <c r="E56" s="101"/>
    </row>
    <row r="57" spans="1:5" x14ac:dyDescent="0.25">
      <c r="A57" s="98"/>
      <c r="B57" s="99"/>
      <c r="C57" s="99"/>
      <c r="D57" s="100"/>
      <c r="E57" s="101"/>
    </row>
    <row r="58" spans="1:5" x14ac:dyDescent="0.25">
      <c r="A58" s="98"/>
      <c r="B58" s="99"/>
      <c r="C58" s="99"/>
      <c r="D58" s="100"/>
      <c r="E58" s="101"/>
    </row>
    <row r="59" spans="1:5" x14ac:dyDescent="0.25">
      <c r="A59" s="98"/>
      <c r="B59" s="99"/>
      <c r="C59" s="99"/>
      <c r="D59" s="100"/>
      <c r="E59" s="101"/>
    </row>
    <row r="60" spans="1:5" x14ac:dyDescent="0.25">
      <c r="A60" s="98"/>
      <c r="B60" s="98"/>
      <c r="C60" s="98"/>
      <c r="D60" s="98"/>
      <c r="E60" s="101"/>
    </row>
  </sheetData>
  <sheetProtection algorithmName="SHA-512" hashValue="IRqSUQl9aNnxt5IAml2Iwdwa5EFoAO0++9Iqh6FTNMuJlI2F96xaxhsYQQkto7GnS/tJXZJl+z+Hwd29r5ydig==" saltValue="SnhPjD5wAoahOmyfGQRxbw==" spinCount="100000" sheet="1" objects="1" scenarios="1"/>
  <autoFilter ref="A3:J30"/>
  <sortState ref="A24:D76">
    <sortCondition ref="A2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2" sqref="B2:B3"/>
    </sheetView>
  </sheetViews>
  <sheetFormatPr defaultRowHeight="15" x14ac:dyDescent="0.25"/>
  <sheetData>
    <row r="2" spans="2:2" x14ac:dyDescent="0.25">
      <c r="B2" t="s">
        <v>271</v>
      </c>
    </row>
    <row r="3" spans="2:2" x14ac:dyDescent="0.25">
      <c r="B3" t="s">
        <v>272</v>
      </c>
    </row>
  </sheetData>
  <sheetProtection algorithmName="SHA-512" hashValue="JqUJVotT/QxB2Kh9bHs0noO0JRfuQl+SQ1/GHQnKlFtlLeQfQefcCXPoiqa9sDJVOMsP0VQYu7T9al8ATkzVLQ==" saltValue="qgAgCBeOHhVqIMBNFeNdb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topLeftCell="A9" zoomScale="60" zoomScaleNormal="60" workbookViewId="0">
      <selection activeCell="L50" sqref="L50"/>
    </sheetView>
  </sheetViews>
  <sheetFormatPr defaultRowHeight="15" x14ac:dyDescent="0.25"/>
  <cols>
    <col min="3" max="4" width="27.7109375" customWidth="1"/>
    <col min="5" max="5" width="39.5703125" customWidth="1"/>
    <col min="6" max="6" width="34.140625" customWidth="1"/>
    <col min="7" max="7" width="37.140625" customWidth="1"/>
    <col min="8" max="8" width="42.5703125" customWidth="1"/>
    <col min="9" max="9" width="39.5703125" customWidth="1"/>
    <col min="10" max="10" width="41.85546875" customWidth="1"/>
    <col min="11" max="12" width="62.140625" customWidth="1"/>
    <col min="13" max="13" width="68.28515625" customWidth="1"/>
    <col min="14" max="15" width="25.7109375" customWidth="1"/>
    <col min="16" max="17" width="31" customWidth="1"/>
    <col min="18" max="18" width="35.85546875" customWidth="1"/>
    <col min="19" max="19" width="42.5703125" customWidth="1"/>
    <col min="20" max="20" width="92.28515625" customWidth="1"/>
    <col min="21" max="21" width="103.140625" customWidth="1"/>
    <col min="22" max="23" width="42.5703125" customWidth="1"/>
    <col min="24" max="24" width="41" customWidth="1"/>
    <col min="25" max="25" width="74.5703125" customWidth="1"/>
    <col min="26" max="26" width="44" customWidth="1"/>
    <col min="31" max="31" width="43" customWidth="1"/>
    <col min="33" max="33" width="54.140625" customWidth="1"/>
  </cols>
  <sheetData>
    <row r="1" spans="1:31" x14ac:dyDescent="0.25">
      <c r="Y1" s="50"/>
    </row>
    <row r="2" spans="1:31" x14ac:dyDescent="0.25">
      <c r="M2" s="12"/>
      <c r="Y2" s="51"/>
    </row>
    <row r="3" spans="1:31" x14ac:dyDescent="0.25">
      <c r="C3" s="43" t="s">
        <v>0</v>
      </c>
      <c r="D3" s="75" t="s">
        <v>123</v>
      </c>
      <c r="E3" s="33" t="s">
        <v>143</v>
      </c>
      <c r="F3" s="33" t="s">
        <v>8</v>
      </c>
      <c r="G3" s="33" t="s">
        <v>10</v>
      </c>
      <c r="H3" s="38" t="s">
        <v>11</v>
      </c>
      <c r="I3" s="33" t="s">
        <v>3</v>
      </c>
      <c r="J3" s="33" t="s">
        <v>28</v>
      </c>
      <c r="K3" s="33" t="s">
        <v>12</v>
      </c>
      <c r="L3" s="33" t="s">
        <v>5</v>
      </c>
      <c r="M3" s="33" t="s">
        <v>2</v>
      </c>
      <c r="N3" s="38" t="s">
        <v>25</v>
      </c>
      <c r="O3" s="38" t="s">
        <v>139</v>
      </c>
      <c r="P3" s="38" t="s">
        <v>105</v>
      </c>
      <c r="Q3" s="38" t="s">
        <v>113</v>
      </c>
      <c r="R3" s="44" t="s">
        <v>46</v>
      </c>
      <c r="S3" s="45" t="s">
        <v>21</v>
      </c>
      <c r="T3" s="81" t="s">
        <v>161</v>
      </c>
      <c r="U3" s="45" t="s">
        <v>27</v>
      </c>
      <c r="V3" s="45" t="s">
        <v>109</v>
      </c>
      <c r="W3" s="45" t="s">
        <v>108</v>
      </c>
      <c r="X3" s="46" t="s">
        <v>6</v>
      </c>
      <c r="Y3" s="47" t="s">
        <v>20</v>
      </c>
      <c r="Z3" s="46" t="s">
        <v>19</v>
      </c>
    </row>
    <row r="4" spans="1:31" x14ac:dyDescent="0.25">
      <c r="C4" s="16"/>
      <c r="D4" s="76" t="s">
        <v>22</v>
      </c>
      <c r="E4" s="4" t="s">
        <v>22</v>
      </c>
      <c r="F4" s="4" t="s">
        <v>22</v>
      </c>
      <c r="G4" s="19" t="s">
        <v>22</v>
      </c>
      <c r="H4" s="4" t="s">
        <v>22</v>
      </c>
      <c r="I4" s="4" t="s">
        <v>22</v>
      </c>
      <c r="J4" s="4" t="s">
        <v>22</v>
      </c>
      <c r="K4" s="4" t="s">
        <v>22</v>
      </c>
      <c r="L4" s="4" t="s">
        <v>22</v>
      </c>
      <c r="M4" s="4" t="s">
        <v>22</v>
      </c>
      <c r="N4" s="4" t="s">
        <v>22</v>
      </c>
      <c r="O4" s="4" t="s">
        <v>22</v>
      </c>
      <c r="P4" s="4" t="s">
        <v>22</v>
      </c>
      <c r="Q4" s="4" t="s">
        <v>22</v>
      </c>
      <c r="R4" s="4" t="s">
        <v>24</v>
      </c>
      <c r="S4" s="4" t="s">
        <v>24</v>
      </c>
      <c r="T4" s="4" t="s">
        <v>24</v>
      </c>
      <c r="U4" s="4" t="s">
        <v>24</v>
      </c>
      <c r="V4" s="4" t="s">
        <v>24</v>
      </c>
      <c r="W4" s="4" t="s">
        <v>24</v>
      </c>
      <c r="X4" s="4" t="s">
        <v>23</v>
      </c>
      <c r="Y4" s="4" t="s">
        <v>23</v>
      </c>
      <c r="Z4" s="4" t="s">
        <v>23</v>
      </c>
    </row>
    <row r="5" spans="1:31" ht="409.5" x14ac:dyDescent="0.25">
      <c r="C5" s="43" t="s">
        <v>1</v>
      </c>
      <c r="D5" s="77" t="s">
        <v>129</v>
      </c>
      <c r="E5" s="17" t="s">
        <v>144</v>
      </c>
      <c r="F5" s="18" t="s">
        <v>130</v>
      </c>
      <c r="G5" s="17" t="s">
        <v>110</v>
      </c>
      <c r="H5" s="17" t="s">
        <v>104</v>
      </c>
      <c r="I5" s="17" t="s">
        <v>26</v>
      </c>
      <c r="J5" s="17" t="s">
        <v>131</v>
      </c>
      <c r="K5" s="17" t="s">
        <v>142</v>
      </c>
      <c r="L5" s="17" t="s">
        <v>13</v>
      </c>
      <c r="M5" s="17" t="s">
        <v>133</v>
      </c>
      <c r="N5" s="17" t="s">
        <v>30</v>
      </c>
      <c r="O5" s="17" t="s">
        <v>137</v>
      </c>
      <c r="P5" s="17" t="s">
        <v>107</v>
      </c>
      <c r="Q5" s="17" t="s">
        <v>141</v>
      </c>
      <c r="R5" s="17" t="s">
        <v>111</v>
      </c>
      <c r="S5" s="17" t="s">
        <v>112</v>
      </c>
      <c r="T5" s="17" t="s">
        <v>159</v>
      </c>
      <c r="U5" s="17" t="s">
        <v>160</v>
      </c>
      <c r="V5" s="17" t="s">
        <v>153</v>
      </c>
      <c r="W5" s="17" t="s">
        <v>156</v>
      </c>
      <c r="X5" s="49" t="s">
        <v>94</v>
      </c>
      <c r="Y5" s="17" t="s">
        <v>114</v>
      </c>
      <c r="Z5" s="17" t="s">
        <v>96</v>
      </c>
    </row>
    <row r="6" spans="1:31" ht="141" customHeight="1" x14ac:dyDescent="0.25">
      <c r="C6" s="48" t="s">
        <v>92</v>
      </c>
      <c r="D6" s="7" t="s">
        <v>31</v>
      </c>
      <c r="E6" s="4" t="s">
        <v>145</v>
      </c>
      <c r="F6" s="5" t="s">
        <v>14</v>
      </c>
      <c r="G6" s="8" t="s">
        <v>29</v>
      </c>
      <c r="H6" s="5" t="s">
        <v>90</v>
      </c>
      <c r="I6" s="3" t="s">
        <v>4</v>
      </c>
      <c r="J6" s="26" t="s">
        <v>97</v>
      </c>
      <c r="K6" s="4" t="s">
        <v>119</v>
      </c>
      <c r="L6" s="4" t="s">
        <v>134</v>
      </c>
      <c r="M6" s="41" t="s">
        <v>7</v>
      </c>
      <c r="N6" s="7" t="s">
        <v>31</v>
      </c>
      <c r="O6" s="7" t="s">
        <v>138</v>
      </c>
      <c r="P6" s="7" t="s">
        <v>106</v>
      </c>
      <c r="Q6" s="7"/>
      <c r="R6" s="7" t="s">
        <v>47</v>
      </c>
      <c r="S6" s="26" t="s">
        <v>16</v>
      </c>
      <c r="T6" s="4" t="s">
        <v>17</v>
      </c>
      <c r="U6" s="4" t="s">
        <v>140</v>
      </c>
      <c r="V6" s="4" t="s">
        <v>18</v>
      </c>
      <c r="W6" s="4" t="s">
        <v>18</v>
      </c>
      <c r="X6" s="68" t="s">
        <v>95</v>
      </c>
      <c r="Y6" s="4" t="s">
        <v>9</v>
      </c>
      <c r="Z6" s="4" t="s">
        <v>15</v>
      </c>
    </row>
    <row r="7" spans="1:31" ht="186.75" hidden="1" customHeight="1" x14ac:dyDescent="0.25">
      <c r="C7" s="48" t="s">
        <v>149</v>
      </c>
      <c r="D7" s="46"/>
      <c r="E7" s="1"/>
      <c r="F7" s="1"/>
      <c r="G7" s="6"/>
      <c r="H7" s="1"/>
      <c r="I7" s="1"/>
      <c r="J7" s="6"/>
      <c r="K7" s="6"/>
      <c r="L7" s="6"/>
      <c r="M7" s="6"/>
      <c r="N7" s="2"/>
      <c r="O7" s="2"/>
      <c r="P7" s="2"/>
      <c r="Q7" s="2"/>
      <c r="R7" s="2"/>
      <c r="S7" s="6"/>
      <c r="T7" s="6" t="s">
        <v>91</v>
      </c>
      <c r="U7" s="6"/>
      <c r="V7" s="6"/>
      <c r="W7" s="6"/>
      <c r="X7" s="6"/>
      <c r="Y7" s="6" t="s">
        <v>83</v>
      </c>
      <c r="Z7" s="6"/>
    </row>
    <row r="8" spans="1:31" ht="186.75" customHeight="1" x14ac:dyDescent="0.25">
      <c r="C8" s="48" t="s">
        <v>150</v>
      </c>
      <c r="D8" s="46" t="s">
        <v>185</v>
      </c>
      <c r="E8" s="1" t="s">
        <v>183</v>
      </c>
      <c r="F8" s="1"/>
      <c r="G8" s="1" t="s">
        <v>171</v>
      </c>
      <c r="H8" s="1" t="s">
        <v>172</v>
      </c>
      <c r="I8" s="1" t="s">
        <v>173</v>
      </c>
      <c r="J8" s="1" t="s">
        <v>184</v>
      </c>
      <c r="K8" s="1" t="s">
        <v>174</v>
      </c>
      <c r="L8" s="1" t="s">
        <v>185</v>
      </c>
      <c r="M8" s="1" t="s">
        <v>175</v>
      </c>
      <c r="N8" s="82" t="s">
        <v>182</v>
      </c>
      <c r="O8" s="82" t="s">
        <v>186</v>
      </c>
      <c r="P8" s="1" t="s">
        <v>176</v>
      </c>
      <c r="Q8" s="1" t="s">
        <v>177</v>
      </c>
      <c r="R8" s="1" t="s">
        <v>187</v>
      </c>
      <c r="S8" s="82" t="s">
        <v>188</v>
      </c>
      <c r="T8" s="1" t="s">
        <v>189</v>
      </c>
      <c r="U8" s="82" t="s">
        <v>178</v>
      </c>
      <c r="V8" s="82" t="s">
        <v>178</v>
      </c>
      <c r="W8" s="82" t="s">
        <v>178</v>
      </c>
      <c r="X8" s="82" t="s">
        <v>190</v>
      </c>
      <c r="Y8" s="82" t="s">
        <v>179</v>
      </c>
      <c r="Z8" s="82" t="s">
        <v>180</v>
      </c>
    </row>
    <row r="9" spans="1:31" ht="24" customHeight="1" x14ac:dyDescent="0.25">
      <c r="C9" s="53"/>
      <c r="D9" s="53"/>
      <c r="E9" s="53"/>
      <c r="F9" s="53"/>
      <c r="G9" s="52"/>
      <c r="H9" s="53"/>
      <c r="I9" s="53"/>
      <c r="J9" s="52"/>
      <c r="K9" s="52"/>
      <c r="L9" s="52"/>
      <c r="M9" s="52"/>
      <c r="N9" s="59"/>
      <c r="O9" s="59"/>
      <c r="P9" s="59"/>
      <c r="Q9" s="59"/>
      <c r="R9" s="59"/>
      <c r="S9" s="52"/>
      <c r="T9" s="52"/>
      <c r="U9" s="52"/>
      <c r="V9" s="52"/>
      <c r="W9" s="52"/>
      <c r="X9" s="52"/>
      <c r="Y9" s="52"/>
      <c r="Z9" s="52"/>
    </row>
    <row r="10" spans="1:31" ht="47.25" customHeight="1" x14ac:dyDescent="0.25">
      <c r="A10" s="28"/>
      <c r="B10" s="28"/>
      <c r="C10" s="53"/>
      <c r="D10" s="35" t="s">
        <v>72</v>
      </c>
      <c r="E10" s="36" t="s">
        <v>74</v>
      </c>
      <c r="F10" s="53"/>
      <c r="G10" s="53"/>
      <c r="H10" s="52"/>
      <c r="I10" s="52"/>
      <c r="J10" s="52" t="s">
        <v>312</v>
      </c>
      <c r="K10" s="52"/>
      <c r="L10" s="59"/>
      <c r="M10" s="59"/>
      <c r="N10" s="59"/>
      <c r="O10" s="59"/>
      <c r="P10" s="60"/>
      <c r="Q10" s="52"/>
      <c r="R10" s="52"/>
      <c r="S10" s="52"/>
      <c r="T10" s="52"/>
      <c r="U10" s="52"/>
      <c r="V10" s="52"/>
      <c r="W10" s="52"/>
      <c r="X10" s="52"/>
    </row>
    <row r="11" spans="1:31" x14ac:dyDescent="0.25">
      <c r="A11" s="28"/>
      <c r="B11" s="28"/>
      <c r="C11" s="28"/>
      <c r="D11" s="33" t="s">
        <v>32</v>
      </c>
      <c r="E11" s="66" t="s">
        <v>48</v>
      </c>
      <c r="F11" s="61"/>
      <c r="G11" s="56"/>
      <c r="H11" s="53"/>
      <c r="I11" s="56"/>
      <c r="J11" s="56"/>
      <c r="K11" s="62"/>
      <c r="L11" s="63"/>
      <c r="M11" s="63"/>
      <c r="N11" s="63"/>
      <c r="O11" s="63"/>
      <c r="P11" s="27"/>
      <c r="Q11" s="54"/>
      <c r="R11" s="54"/>
      <c r="S11" s="55"/>
      <c r="T11" s="55"/>
      <c r="U11" s="55"/>
      <c r="V11" s="30"/>
      <c r="W11" s="32"/>
      <c r="X11" s="29"/>
    </row>
    <row r="12" spans="1:31" ht="20.25" customHeight="1" x14ac:dyDescent="0.25">
      <c r="D12" s="33" t="s">
        <v>33</v>
      </c>
      <c r="E12" s="66" t="s">
        <v>48</v>
      </c>
      <c r="F12" s="15"/>
      <c r="G12" s="11"/>
      <c r="H12" s="9"/>
      <c r="I12" s="10"/>
      <c r="J12" s="10"/>
      <c r="K12" s="12"/>
      <c r="L12" s="13"/>
      <c r="M12" s="13"/>
      <c r="N12" s="13"/>
      <c r="O12" s="13"/>
      <c r="P12" s="31"/>
      <c r="Q12" s="57"/>
      <c r="R12" s="57"/>
      <c r="S12" s="58"/>
      <c r="T12" s="58"/>
      <c r="U12" s="58"/>
      <c r="V12" s="10"/>
      <c r="W12" s="14"/>
      <c r="X12" s="9"/>
    </row>
    <row r="13" spans="1:31" x14ac:dyDescent="0.25">
      <c r="D13" s="33" t="s">
        <v>34</v>
      </c>
      <c r="E13" s="66" t="s">
        <v>48</v>
      </c>
      <c r="F13" s="15"/>
      <c r="G13" s="11"/>
      <c r="H13" s="9"/>
      <c r="I13" s="10"/>
      <c r="J13" s="10"/>
      <c r="K13" s="12"/>
      <c r="L13" s="13"/>
      <c r="M13" s="13"/>
      <c r="N13" s="13"/>
      <c r="O13" s="13"/>
      <c r="P13" s="31"/>
      <c r="Q13" s="25"/>
      <c r="R13" s="25"/>
      <c r="S13" s="14"/>
      <c r="T13" s="14"/>
      <c r="U13" s="14"/>
      <c r="V13" s="10"/>
      <c r="W13" s="14"/>
      <c r="X13" s="9"/>
    </row>
    <row r="14" spans="1:31" x14ac:dyDescent="0.25">
      <c r="D14" s="34" t="s">
        <v>35</v>
      </c>
      <c r="E14" s="67" t="s">
        <v>98</v>
      </c>
      <c r="P14" s="27"/>
      <c r="S14" s="24"/>
      <c r="AC14" s="21"/>
      <c r="AE14" s="22"/>
    </row>
    <row r="15" spans="1:31" x14ac:dyDescent="0.25">
      <c r="D15" s="34" t="s">
        <v>36</v>
      </c>
      <c r="E15" s="67" t="s">
        <v>48</v>
      </c>
      <c r="P15" s="27"/>
      <c r="AC15" s="23"/>
      <c r="AE15" s="21"/>
    </row>
    <row r="16" spans="1:31" x14ac:dyDescent="0.25">
      <c r="D16" s="34" t="s">
        <v>37</v>
      </c>
      <c r="E16" s="67" t="s">
        <v>48</v>
      </c>
      <c r="P16" s="27"/>
      <c r="AC16" s="20"/>
      <c r="AE16" s="21"/>
    </row>
    <row r="17" spans="4:31" x14ac:dyDescent="0.25">
      <c r="D17" s="34" t="s">
        <v>38</v>
      </c>
      <c r="E17" s="67" t="s">
        <v>48</v>
      </c>
      <c r="P17" s="27"/>
      <c r="AC17" s="20"/>
      <c r="AE17" s="20"/>
    </row>
    <row r="18" spans="4:31" x14ac:dyDescent="0.25">
      <c r="D18" s="34" t="s">
        <v>39</v>
      </c>
      <c r="E18" s="67" t="s">
        <v>48</v>
      </c>
      <c r="P18" s="27"/>
      <c r="AC18" s="20"/>
    </row>
    <row r="19" spans="4:31" x14ac:dyDescent="0.25">
      <c r="D19" s="34" t="s">
        <v>40</v>
      </c>
      <c r="E19" s="67" t="s">
        <v>49</v>
      </c>
      <c r="P19" s="27"/>
      <c r="AC19" s="21"/>
    </row>
    <row r="20" spans="4:31" x14ac:dyDescent="0.25">
      <c r="D20" s="34" t="s">
        <v>41</v>
      </c>
      <c r="E20" s="67" t="s">
        <v>49</v>
      </c>
      <c r="P20" s="27"/>
    </row>
    <row r="21" spans="4:31" x14ac:dyDescent="0.25">
      <c r="D21" s="34" t="s">
        <v>42</v>
      </c>
      <c r="E21" s="67" t="s">
        <v>50</v>
      </c>
      <c r="L21" t="s">
        <v>312</v>
      </c>
      <c r="O21" s="50"/>
      <c r="P21" s="27"/>
      <c r="Q21" s="50"/>
    </row>
    <row r="22" spans="4:31" x14ac:dyDescent="0.25">
      <c r="D22" s="34" t="s">
        <v>43</v>
      </c>
      <c r="E22" s="67" t="s">
        <v>84</v>
      </c>
      <c r="L22" t="s">
        <v>313</v>
      </c>
      <c r="O22" s="50"/>
      <c r="P22" s="27"/>
      <c r="Q22" s="50"/>
    </row>
    <row r="23" spans="4:31" x14ac:dyDescent="0.25">
      <c r="D23" s="134" t="s">
        <v>44</v>
      </c>
      <c r="E23" s="135" t="s">
        <v>51</v>
      </c>
      <c r="F23" t="s">
        <v>181</v>
      </c>
      <c r="O23" s="50"/>
      <c r="P23" s="27"/>
      <c r="Q23" s="50"/>
    </row>
    <row r="24" spans="4:31" x14ac:dyDescent="0.25">
      <c r="D24" s="34" t="s">
        <v>45</v>
      </c>
      <c r="E24" s="67" t="s">
        <v>52</v>
      </c>
      <c r="O24" s="50"/>
      <c r="P24" s="27"/>
      <c r="Q24" s="50"/>
      <c r="X24" s="50"/>
    </row>
    <row r="25" spans="4:31" ht="48.75" customHeight="1" x14ac:dyDescent="0.25">
      <c r="D25" s="35" t="s">
        <v>73</v>
      </c>
      <c r="E25" s="35" t="s">
        <v>75</v>
      </c>
      <c r="O25" s="50"/>
      <c r="P25" s="27"/>
      <c r="Q25" s="50"/>
      <c r="X25" s="64"/>
    </row>
    <row r="26" spans="4:31" ht="48.75" customHeight="1" x14ac:dyDescent="0.25">
      <c r="D26" s="33" t="s">
        <v>191</v>
      </c>
      <c r="E26" s="33" t="s">
        <v>166</v>
      </c>
      <c r="O26" s="50"/>
      <c r="P26" s="27"/>
      <c r="Q26" s="50"/>
      <c r="X26" s="64"/>
    </row>
    <row r="27" spans="4:31" ht="48.75" customHeight="1" x14ac:dyDescent="0.25">
      <c r="D27" s="34" t="s">
        <v>162</v>
      </c>
      <c r="E27" s="42" t="s">
        <v>167</v>
      </c>
      <c r="O27" s="50"/>
      <c r="P27" s="27"/>
      <c r="Q27" s="50"/>
      <c r="X27" s="64"/>
    </row>
    <row r="28" spans="4:31" x14ac:dyDescent="0.25">
      <c r="D28" s="34" t="s">
        <v>53</v>
      </c>
      <c r="E28" s="33" t="s">
        <v>87</v>
      </c>
      <c r="O28" s="50"/>
      <c r="P28" s="50"/>
      <c r="Q28" s="50"/>
      <c r="X28" s="65"/>
    </row>
    <row r="29" spans="4:31" ht="45" x14ac:dyDescent="0.25">
      <c r="D29" s="34" t="s">
        <v>163</v>
      </c>
      <c r="E29" s="42" t="s">
        <v>168</v>
      </c>
      <c r="O29" s="50"/>
      <c r="P29" s="50"/>
      <c r="Q29" s="50"/>
      <c r="X29" s="65"/>
    </row>
    <row r="30" spans="4:31" x14ac:dyDescent="0.25">
      <c r="D30" s="78" t="s">
        <v>54</v>
      </c>
      <c r="E30" s="79" t="s">
        <v>99</v>
      </c>
      <c r="O30" s="50"/>
      <c r="P30" s="50"/>
      <c r="Q30" s="50"/>
      <c r="X30" s="65"/>
    </row>
    <row r="31" spans="4:31" ht="47.25" customHeight="1" x14ac:dyDescent="0.25">
      <c r="D31" s="78" t="s">
        <v>55</v>
      </c>
      <c r="E31" s="79" t="s">
        <v>100</v>
      </c>
      <c r="O31" s="50"/>
      <c r="P31" s="50"/>
      <c r="Q31" s="50"/>
      <c r="X31" s="37"/>
    </row>
    <row r="32" spans="4:31" x14ac:dyDescent="0.25">
      <c r="D32" s="34" t="s">
        <v>56</v>
      </c>
      <c r="E32" s="33" t="s">
        <v>88</v>
      </c>
      <c r="O32" s="50"/>
      <c r="P32" s="50"/>
      <c r="Q32" s="50"/>
      <c r="X32" s="37"/>
    </row>
    <row r="33" spans="4:24" x14ac:dyDescent="0.25">
      <c r="D33" s="34" t="s">
        <v>164</v>
      </c>
      <c r="E33" s="33" t="s">
        <v>88</v>
      </c>
      <c r="O33" s="50"/>
      <c r="P33" s="50"/>
      <c r="Q33" s="50"/>
      <c r="X33" s="37"/>
    </row>
    <row r="34" spans="4:24" ht="30" x14ac:dyDescent="0.25">
      <c r="D34" s="134" t="s">
        <v>57</v>
      </c>
      <c r="E34" s="134" t="s">
        <v>101</v>
      </c>
      <c r="O34" s="50"/>
      <c r="P34" s="50"/>
      <c r="Q34" s="50"/>
      <c r="X34" s="37"/>
    </row>
    <row r="35" spans="4:24" ht="26.25" x14ac:dyDescent="0.25">
      <c r="D35" s="134" t="s">
        <v>58</v>
      </c>
      <c r="E35" s="134" t="s">
        <v>102</v>
      </c>
      <c r="H35" s="144" t="s">
        <v>298</v>
      </c>
      <c r="X35" s="37"/>
    </row>
    <row r="36" spans="4:24" ht="26.25" x14ac:dyDescent="0.25">
      <c r="D36" s="34" t="s">
        <v>59</v>
      </c>
      <c r="E36" s="33" t="s">
        <v>87</v>
      </c>
      <c r="H36" s="144" t="s">
        <v>299</v>
      </c>
      <c r="X36" s="37"/>
    </row>
    <row r="37" spans="4:24" ht="26.25" x14ac:dyDescent="0.25">
      <c r="D37" s="34" t="s">
        <v>60</v>
      </c>
      <c r="E37" s="33" t="s">
        <v>87</v>
      </c>
      <c r="H37" s="144" t="s">
        <v>300</v>
      </c>
      <c r="X37" s="37"/>
    </row>
    <row r="38" spans="4:24" ht="26.25" x14ac:dyDescent="0.25">
      <c r="D38" s="44" t="s">
        <v>61</v>
      </c>
      <c r="E38" s="44" t="s">
        <v>84</v>
      </c>
      <c r="F38" s="20"/>
      <c r="H38" s="144" t="s">
        <v>301</v>
      </c>
      <c r="X38" s="37"/>
    </row>
    <row r="39" spans="4:24" ht="26.25" x14ac:dyDescent="0.25">
      <c r="D39" s="34" t="s">
        <v>62</v>
      </c>
      <c r="E39" s="33" t="s">
        <v>87</v>
      </c>
      <c r="H39" s="144" t="s">
        <v>302</v>
      </c>
      <c r="X39" s="37"/>
    </row>
    <row r="40" spans="4:24" ht="26.25" x14ac:dyDescent="0.25">
      <c r="D40" s="34" t="s">
        <v>63</v>
      </c>
      <c r="E40" s="33" t="s">
        <v>87</v>
      </c>
      <c r="H40" s="144" t="s">
        <v>303</v>
      </c>
      <c r="X40" s="37"/>
    </row>
    <row r="41" spans="4:24" ht="26.25" x14ac:dyDescent="0.25">
      <c r="D41" s="34" t="s">
        <v>64</v>
      </c>
      <c r="E41" s="33" t="s">
        <v>87</v>
      </c>
      <c r="H41" s="144" t="s">
        <v>304</v>
      </c>
      <c r="X41" s="37"/>
    </row>
    <row r="42" spans="4:24" ht="26.25" x14ac:dyDescent="0.25">
      <c r="D42" s="34" t="s">
        <v>65</v>
      </c>
      <c r="E42" s="33" t="s">
        <v>87</v>
      </c>
      <c r="H42" s="144" t="s">
        <v>305</v>
      </c>
      <c r="X42" s="37"/>
    </row>
    <row r="43" spans="4:24" ht="26.25" x14ac:dyDescent="0.25">
      <c r="D43" s="34" t="s">
        <v>66</v>
      </c>
      <c r="E43" s="33" t="s">
        <v>87</v>
      </c>
      <c r="H43" s="144" t="s">
        <v>306</v>
      </c>
      <c r="X43" s="37"/>
    </row>
    <row r="44" spans="4:24" ht="26.25" x14ac:dyDescent="0.25">
      <c r="D44" s="44" t="s">
        <v>67</v>
      </c>
      <c r="E44" s="44" t="s">
        <v>89</v>
      </c>
      <c r="F44" s="20"/>
      <c r="H44" s="144" t="s">
        <v>307</v>
      </c>
      <c r="X44" s="37"/>
    </row>
    <row r="45" spans="4:24" ht="26.25" x14ac:dyDescent="0.25">
      <c r="D45" s="34" t="s">
        <v>165</v>
      </c>
      <c r="E45" s="33" t="s">
        <v>166</v>
      </c>
      <c r="F45" s="20"/>
      <c r="H45" s="144" t="s">
        <v>308</v>
      </c>
      <c r="X45" s="37"/>
    </row>
    <row r="46" spans="4:24" ht="26.25" x14ac:dyDescent="0.25">
      <c r="D46" s="34" t="s">
        <v>68</v>
      </c>
      <c r="E46" s="33" t="s">
        <v>87</v>
      </c>
      <c r="H46" s="144" t="s">
        <v>309</v>
      </c>
      <c r="X46" s="37"/>
    </row>
    <row r="47" spans="4:24" ht="26.25" x14ac:dyDescent="0.25">
      <c r="D47" s="34" t="s">
        <v>69</v>
      </c>
      <c r="E47" s="33" t="s">
        <v>87</v>
      </c>
      <c r="H47" s="144" t="s">
        <v>310</v>
      </c>
      <c r="X47" s="37"/>
    </row>
    <row r="48" spans="4:24" x14ac:dyDescent="0.25">
      <c r="D48" s="34" t="s">
        <v>70</v>
      </c>
      <c r="E48" s="33" t="s">
        <v>87</v>
      </c>
      <c r="X48" s="37"/>
    </row>
    <row r="49" spans="4:24" x14ac:dyDescent="0.25">
      <c r="D49" s="34" t="s">
        <v>71</v>
      </c>
      <c r="E49" s="33" t="s">
        <v>84</v>
      </c>
      <c r="F49" s="20"/>
      <c r="X49" s="37"/>
    </row>
    <row r="50" spans="4:24" ht="77.25" customHeight="1" x14ac:dyDescent="0.25">
      <c r="D50" s="34" t="s">
        <v>76</v>
      </c>
      <c r="E50" s="80" t="s">
        <v>103</v>
      </c>
      <c r="X50" s="37"/>
    </row>
    <row r="51" spans="4:24" x14ac:dyDescent="0.25">
      <c r="D51" s="34" t="s">
        <v>77</v>
      </c>
      <c r="E51" s="33" t="s">
        <v>87</v>
      </c>
      <c r="X51" s="37"/>
    </row>
    <row r="52" spans="4:24" ht="30" customHeight="1" x14ac:dyDescent="0.25">
      <c r="D52" s="34" t="s">
        <v>78</v>
      </c>
      <c r="E52" s="33" t="s">
        <v>86</v>
      </c>
      <c r="X52" s="37"/>
    </row>
    <row r="53" spans="4:24" ht="32.25" customHeight="1" x14ac:dyDescent="0.25">
      <c r="D53" s="34" t="s">
        <v>80</v>
      </c>
      <c r="E53" s="33" t="s">
        <v>93</v>
      </c>
      <c r="F53" s="20"/>
      <c r="W53" s="20"/>
      <c r="X53" s="37"/>
    </row>
    <row r="54" spans="4:24" ht="30" customHeight="1" x14ac:dyDescent="0.25">
      <c r="D54" s="34" t="s">
        <v>79</v>
      </c>
      <c r="E54" s="42" t="s">
        <v>84</v>
      </c>
      <c r="X54" s="29"/>
    </row>
    <row r="55" spans="4:24" ht="32.25" customHeight="1" x14ac:dyDescent="0.25">
      <c r="D55" s="34" t="s">
        <v>81</v>
      </c>
      <c r="E55" s="33" t="s">
        <v>85</v>
      </c>
      <c r="X55" s="37"/>
    </row>
    <row r="56" spans="4:24" x14ac:dyDescent="0.25">
      <c r="D56" s="34" t="s">
        <v>82</v>
      </c>
      <c r="E56" s="42" t="s">
        <v>84</v>
      </c>
      <c r="X56" s="29"/>
    </row>
    <row r="58" spans="4:24" x14ac:dyDescent="0.25">
      <c r="D58" s="39"/>
    </row>
    <row r="59" spans="4:24" x14ac:dyDescent="0.25">
      <c r="D59" s="40"/>
    </row>
  </sheetData>
  <sheetProtection algorithmName="SHA-512" hashValue="rHY7DBeh15XNuhD6AgT82yzG132zXA9gwFZczmq07jokG6V/+23tqTHKFT9onDLDIuQFTMRQu4TAmFd0VTSDng==" saltValue="/9i1sYKepB+8FdZrQSyw1A==" spinCount="100000" sheet="1" objects="1" scenario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18" sqref="B18"/>
    </sheetView>
  </sheetViews>
  <sheetFormatPr defaultColWidth="9.140625" defaultRowHeight="15" x14ac:dyDescent="0.25"/>
  <cols>
    <col min="1" max="1" width="10.42578125" style="73" bestFit="1" customWidth="1"/>
    <col min="2" max="2" width="87.7109375" style="74" customWidth="1"/>
    <col min="3" max="3" width="68.85546875" style="74" customWidth="1"/>
    <col min="4" max="4" width="14.140625" style="72" customWidth="1"/>
    <col min="5" max="16384" width="9.140625" style="72"/>
  </cols>
  <sheetData>
    <row r="1" spans="1:4" x14ac:dyDescent="0.25">
      <c r="A1" s="69" t="s">
        <v>115</v>
      </c>
      <c r="B1" s="70" t="s">
        <v>117</v>
      </c>
      <c r="C1" s="70" t="s">
        <v>116</v>
      </c>
      <c r="D1" s="71" t="s">
        <v>118</v>
      </c>
    </row>
    <row r="2" spans="1:4" ht="45" x14ac:dyDescent="0.25">
      <c r="A2" s="73">
        <v>44719</v>
      </c>
      <c r="B2" s="74" t="s">
        <v>120</v>
      </c>
      <c r="C2" s="74" t="s">
        <v>121</v>
      </c>
      <c r="D2" s="72" t="s">
        <v>122</v>
      </c>
    </row>
    <row r="3" spans="1:4" x14ac:dyDescent="0.25">
      <c r="A3" s="73">
        <v>44725</v>
      </c>
      <c r="B3" s="74" t="s">
        <v>124</v>
      </c>
      <c r="C3" s="74" t="s">
        <v>146</v>
      </c>
      <c r="D3" s="72" t="s">
        <v>125</v>
      </c>
    </row>
    <row r="4" spans="1:4" ht="30" x14ac:dyDescent="0.25">
      <c r="A4" s="73">
        <v>44726</v>
      </c>
      <c r="B4" s="74" t="s">
        <v>126</v>
      </c>
      <c r="C4" s="74" t="s">
        <v>127</v>
      </c>
      <c r="D4" s="72" t="s">
        <v>128</v>
      </c>
    </row>
    <row r="5" spans="1:4" ht="30" x14ac:dyDescent="0.25">
      <c r="A5" s="73">
        <v>44727</v>
      </c>
      <c r="B5" s="74" t="s">
        <v>132</v>
      </c>
      <c r="C5" s="74" t="s">
        <v>121</v>
      </c>
      <c r="D5" s="72" t="s">
        <v>122</v>
      </c>
    </row>
    <row r="6" spans="1:4" x14ac:dyDescent="0.25">
      <c r="A6" s="73">
        <v>44727</v>
      </c>
      <c r="B6" s="74" t="s">
        <v>136</v>
      </c>
      <c r="C6" s="74" t="s">
        <v>135</v>
      </c>
      <c r="D6" s="72" t="s">
        <v>122</v>
      </c>
    </row>
    <row r="7" spans="1:4" x14ac:dyDescent="0.25">
      <c r="A7" s="73">
        <v>44733</v>
      </c>
      <c r="B7" s="74" t="s">
        <v>151</v>
      </c>
      <c r="C7" s="74" t="s">
        <v>121</v>
      </c>
      <c r="D7" s="72" t="s">
        <v>122</v>
      </c>
    </row>
    <row r="8" spans="1:4" ht="30" x14ac:dyDescent="0.25">
      <c r="A8" s="73">
        <v>44750</v>
      </c>
      <c r="B8" s="74" t="s">
        <v>147</v>
      </c>
      <c r="C8" s="74" t="s">
        <v>148</v>
      </c>
      <c r="D8" s="72" t="s">
        <v>122</v>
      </c>
    </row>
    <row r="9" spans="1:4" x14ac:dyDescent="0.25">
      <c r="A9" s="73">
        <v>44774</v>
      </c>
      <c r="B9" s="74" t="s">
        <v>152</v>
      </c>
      <c r="D9" s="72" t="s">
        <v>122</v>
      </c>
    </row>
    <row r="10" spans="1:4" ht="30" x14ac:dyDescent="0.25">
      <c r="A10" s="73">
        <v>44777</v>
      </c>
      <c r="B10" s="74" t="s">
        <v>155</v>
      </c>
      <c r="C10" s="74" t="s">
        <v>154</v>
      </c>
      <c r="D10" s="72" t="s">
        <v>128</v>
      </c>
    </row>
    <row r="11" spans="1:4" ht="30" x14ac:dyDescent="0.25">
      <c r="A11" s="73">
        <v>44777</v>
      </c>
      <c r="B11" s="74" t="s">
        <v>157</v>
      </c>
      <c r="C11" s="74" t="s">
        <v>158</v>
      </c>
      <c r="D11" s="72" t="s">
        <v>128</v>
      </c>
    </row>
    <row r="12" spans="1:4" ht="30" x14ac:dyDescent="0.25">
      <c r="A12" s="73">
        <v>44795</v>
      </c>
      <c r="B12" s="74" t="s">
        <v>169</v>
      </c>
      <c r="C12" s="74" t="s">
        <v>170</v>
      </c>
      <c r="D12" s="72" t="s">
        <v>125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ACFF6A184C8945A28481F37C0FC190" ma:contentTypeVersion="35" ma:contentTypeDescription="Create a new document." ma:contentTypeScope="" ma:versionID="0ef22c1f2394b0117636461256835e6a">
  <xsd:schema xmlns:xsd="http://www.w3.org/2001/XMLSchema" xmlns:xs="http://www.w3.org/2001/XMLSchema" xmlns:p="http://schemas.microsoft.com/office/2006/metadata/properties" xmlns:ns2="fa11fba7-18d9-46e6-9b20-1e14506a464c" xmlns:ns3="http://schemas.microsoft.com/sharepoint/v4" targetNamespace="http://schemas.microsoft.com/office/2006/metadata/properties" ma:root="true" ma:fieldsID="63438e3f76278e4073e957c2b4f52e7e" ns2:_="" ns3:_="">
    <xsd:import namespace="fa11fba7-18d9-46e6-9b20-1e14506a464c"/>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1fba7-18d9-46e6-9b20-1e14506a46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CA6B8-8A35-498D-BD23-6F0AA2C31E5D}">
  <ds:schemaRefs>
    <ds:schemaRef ds:uri="fa11fba7-18d9-46e6-9b20-1e14506a464c"/>
    <ds:schemaRef ds:uri="http://schemas.microsoft.com/office/2006/documentManagement/types"/>
    <ds:schemaRef ds:uri="http://purl.org/dc/elements/1.1/"/>
    <ds:schemaRef ds:uri="http://schemas.microsoft.com/sharepoint/v4"/>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9F073BD-2C4A-4702-A0F7-E3DCE80C84D2}">
  <ds:schemaRefs>
    <ds:schemaRef ds:uri="http://schemas.microsoft.com/sharepoint/v3/contenttype/forms"/>
  </ds:schemaRefs>
</ds:datastoreItem>
</file>

<file path=customXml/itemProps3.xml><?xml version="1.0" encoding="utf-8"?>
<ds:datastoreItem xmlns:ds="http://schemas.openxmlformats.org/officeDocument/2006/customXml" ds:itemID="{78E676B8-7A4D-4AFF-82DF-82A8DECCB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1fba7-18d9-46e6-9b20-1e14506a46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Vejledning</vt:lpstr>
      <vt:lpstr>Performancerapportering</vt:lpstr>
      <vt:lpstr>Resultatindikator og Måleenhed</vt:lpstr>
      <vt:lpstr>Aktioner og Resultatindikatorer</vt:lpstr>
      <vt:lpstr>Dropdown</vt:lpstr>
      <vt:lpstr>Feltbeskrivelser</vt:lpstr>
      <vt:lpstr>LOG</vt:lpstr>
    </vt:vector>
  </TitlesOfParts>
  <Company>NaturErhvervstyrelsen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Jakob Mortensen (LFST)</dc:creator>
  <cp:lastModifiedBy>Anne Svendsen (LFST)</cp:lastModifiedBy>
  <dcterms:created xsi:type="dcterms:W3CDTF">2022-01-24T09:45:26Z</dcterms:created>
  <dcterms:modified xsi:type="dcterms:W3CDTF">2023-01-14T14:44:23Z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7827faca-c1b1-4ec7-a522-f79203f8dc1c</vt:lpwstr>
  </property>
  <property fmtid="{D5CDD505-2E9C-101B-9397-08002B2CF9AE}" pid="3" name="ContentTypeId">
    <vt:lpwstr>0x0101009CACFF6A184C8945A28481F37C0FC190</vt:lpwstr>
  </property>
</Properties>
</file>