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egistrering" sheetId="1" r:id="rId1"/>
    <sheet name="Data" sheetId="2" state="hidden" r:id="rId2"/>
  </sheets>
  <calcPr calcId="152511"/>
</workbook>
</file>

<file path=xl/calcChain.xml><?xml version="1.0" encoding="utf-8"?>
<calcChain xmlns="http://schemas.openxmlformats.org/spreadsheetml/2006/main">
  <c r="G21" i="1" l="1"/>
  <c r="K21" i="1" s="1"/>
  <c r="G22" i="1"/>
  <c r="K22" i="1" s="1"/>
  <c r="G23" i="1"/>
  <c r="G24" i="1"/>
  <c r="K24" i="1" s="1"/>
  <c r="G25" i="1"/>
  <c r="K25" i="1" s="1"/>
  <c r="G26" i="1"/>
  <c r="K26" i="1" s="1"/>
  <c r="G27" i="1"/>
  <c r="K27" i="1" s="1"/>
  <c r="G28" i="1"/>
  <c r="K28" i="1" s="1"/>
  <c r="G29" i="1"/>
  <c r="K29" i="1" s="1"/>
  <c r="G30" i="1"/>
  <c r="K30" i="1" s="1"/>
  <c r="G31" i="1"/>
  <c r="K31" i="1" s="1"/>
  <c r="G32" i="1"/>
  <c r="K32" i="1" s="1"/>
  <c r="G33" i="1"/>
  <c r="K33" i="1" s="1"/>
  <c r="G34" i="1"/>
  <c r="G35" i="1"/>
  <c r="K35" i="1" s="1"/>
  <c r="G36" i="1"/>
  <c r="K36" i="1" s="1"/>
  <c r="G37" i="1"/>
  <c r="K37" i="1" s="1"/>
  <c r="G38" i="1"/>
  <c r="K38" i="1" s="1"/>
  <c r="G39" i="1"/>
  <c r="K39" i="1" s="1"/>
  <c r="G40" i="1"/>
  <c r="K40" i="1" s="1"/>
  <c r="G41" i="1"/>
  <c r="K41" i="1" s="1"/>
  <c r="G42" i="1"/>
  <c r="K42" i="1" s="1"/>
  <c r="G43" i="1"/>
  <c r="K43" i="1" s="1"/>
  <c r="G44" i="1"/>
  <c r="K44" i="1" s="1"/>
  <c r="G45" i="1"/>
  <c r="K45" i="1" s="1"/>
  <c r="G46" i="1"/>
  <c r="K46" i="1" s="1"/>
  <c r="G47" i="1"/>
  <c r="K47" i="1" s="1"/>
  <c r="G48" i="1"/>
  <c r="K48" i="1" s="1"/>
  <c r="G49" i="1"/>
  <c r="K49" i="1" s="1"/>
  <c r="G50" i="1"/>
  <c r="K50" i="1" s="1"/>
  <c r="G51" i="1"/>
  <c r="K51" i="1" s="1"/>
  <c r="G52" i="1"/>
  <c r="K52" i="1" s="1"/>
  <c r="G53" i="1"/>
  <c r="K53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G60" i="1"/>
  <c r="K60" i="1" s="1"/>
  <c r="G61" i="1"/>
  <c r="K61" i="1" s="1"/>
  <c r="G62" i="1"/>
  <c r="K62" i="1" s="1"/>
  <c r="G63" i="1"/>
  <c r="G64" i="1"/>
  <c r="K64" i="1" s="1"/>
  <c r="G65" i="1"/>
  <c r="K65" i="1" s="1"/>
  <c r="G66" i="1"/>
  <c r="K66" i="1" s="1"/>
  <c r="G67" i="1"/>
  <c r="K67" i="1" s="1"/>
  <c r="G68" i="1"/>
  <c r="K68" i="1" s="1"/>
  <c r="G69" i="1"/>
  <c r="K69" i="1" s="1"/>
  <c r="G70" i="1"/>
  <c r="K70" i="1" s="1"/>
  <c r="G20" i="1"/>
  <c r="K20" i="1" s="1"/>
  <c r="K23" i="1"/>
  <c r="K34" i="1"/>
  <c r="K63" i="1"/>
  <c r="K71" i="1" l="1"/>
</calcChain>
</file>

<file path=xl/sharedStrings.xml><?xml version="1.0" encoding="utf-8"?>
<sst xmlns="http://schemas.openxmlformats.org/spreadsheetml/2006/main" count="21" uniqueCount="21">
  <si>
    <t>Aktivitetskategori</t>
  </si>
  <si>
    <t>Timesats</t>
  </si>
  <si>
    <t>Beløb i alt</t>
  </si>
  <si>
    <t>1. Projektledelse og tekniske beregninger</t>
  </si>
  <si>
    <t>2. Udførsel af praktisk og teknisk arbejde</t>
  </si>
  <si>
    <t>3. Andet, som ikke er omfattet af 1 eller 2</t>
  </si>
  <si>
    <t>Dato for udført aktivitet</t>
  </si>
  <si>
    <t>Timeopgørelse til udbetaling af tilskud</t>
  </si>
  <si>
    <t>Antal timer*</t>
  </si>
  <si>
    <t>Gennemførte aktiviteter</t>
  </si>
  <si>
    <t>I alt</t>
  </si>
  <si>
    <t>Kort beskrivelse af, hvad timerne er anvendt til</t>
  </si>
  <si>
    <t xml:space="preserve">Journal nr. i Tast selv:   </t>
  </si>
  <si>
    <t xml:space="preserve">Aktørens CVR-nr.:   </t>
  </si>
  <si>
    <t xml:space="preserve">Virksomhedens navn:   </t>
  </si>
  <si>
    <t xml:space="preserve">Aktørens kontaktperson:   </t>
  </si>
  <si>
    <t xml:space="preserve">Tlf.:   </t>
  </si>
  <si>
    <t xml:space="preserve">E-mail:   </t>
  </si>
  <si>
    <t xml:space="preserve">Måned:   </t>
  </si>
  <si>
    <t>Projektmodning af anlæg til grøn bioraffinering</t>
  </si>
  <si>
    <t>*Antal timer afrundes til nærmeste kvarter.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</si>
</sst>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r.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6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Fill="1" applyBorder="1" applyProtection="1"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horizontal="left"/>
    </xf>
    <xf numFmtId="0" fontId="9" fillId="0" borderId="24" xfId="0" applyFont="1" applyBorder="1" applyAlignment="1" applyProtection="1">
      <alignment horizontal="left"/>
    </xf>
    <xf numFmtId="0" fontId="5" fillId="0" borderId="29" xfId="0" applyFont="1" applyBorder="1" applyAlignment="1" applyProtection="1">
      <alignment wrapText="1"/>
    </xf>
    <xf numFmtId="0" fontId="0" fillId="0" borderId="0" xfId="0" applyProtection="1">
      <protection hidden="1"/>
    </xf>
    <xf numFmtId="164" fontId="12" fillId="0" borderId="26" xfId="0" applyNumberFormat="1" applyFont="1" applyFill="1" applyBorder="1" applyAlignment="1" applyProtection="1">
      <alignment horizontal="right" vertical="center"/>
    </xf>
    <xf numFmtId="164" fontId="12" fillId="0" borderId="23" xfId="0" applyNumberFormat="1" applyFont="1" applyFill="1" applyBorder="1" applyAlignment="1" applyProtection="1">
      <alignment horizontal="right" vertical="center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wrapText="1"/>
    </xf>
    <xf numFmtId="0" fontId="5" fillId="0" borderId="28" xfId="0" applyFont="1" applyBorder="1" applyAlignment="1" applyProtection="1">
      <alignment horizontal="center" wrapText="1"/>
    </xf>
    <xf numFmtId="0" fontId="5" fillId="0" borderId="31" xfId="0" applyFont="1" applyBorder="1" applyAlignment="1" applyProtection="1">
      <alignment horizontal="center" wrapText="1"/>
    </xf>
    <xf numFmtId="0" fontId="5" fillId="0" borderId="29" xfId="0" applyFont="1" applyBorder="1" applyAlignment="1" applyProtection="1">
      <alignment horizontal="left" wrapText="1"/>
    </xf>
    <xf numFmtId="0" fontId="5" fillId="0" borderId="30" xfId="0" applyFont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left" vertical="center"/>
    </xf>
    <xf numFmtId="164" fontId="10" fillId="0" borderId="4" xfId="0" applyNumberFormat="1" applyFont="1" applyFill="1" applyBorder="1" applyAlignment="1" applyProtection="1">
      <alignment horizontal="right" vertical="center"/>
    </xf>
    <xf numFmtId="164" fontId="10" fillId="0" borderId="1" xfId="0" applyNumberFormat="1" applyFont="1" applyFill="1" applyBorder="1" applyAlignment="1" applyProtection="1">
      <alignment horizontal="right" vertical="center"/>
    </xf>
    <xf numFmtId="0" fontId="10" fillId="0" borderId="20" xfId="0" applyFont="1" applyFill="1" applyBorder="1" applyAlignment="1" applyProtection="1">
      <alignment horizontal="left" vertical="center"/>
    </xf>
    <xf numFmtId="164" fontId="10" fillId="0" borderId="20" xfId="0" applyNumberFormat="1" applyFont="1" applyFill="1" applyBorder="1" applyAlignment="1" applyProtection="1">
      <alignment horizontal="right" vertical="center"/>
    </xf>
    <xf numFmtId="164" fontId="10" fillId="0" borderId="21" xfId="0" applyNumberFormat="1" applyFont="1" applyFill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295275</xdr:colOff>
      <xdr:row>0</xdr:row>
      <xdr:rowOff>199547</xdr:rowOff>
    </xdr:from>
    <xdr:to>
      <xdr:col>18</xdr:col>
      <xdr:colOff>500061</xdr:colOff>
      <xdr:row>5</xdr:row>
      <xdr:rowOff>107156</xdr:rowOff>
    </xdr:to>
    <xdr:pic>
      <xdr:nvPicPr>
        <xdr:cNvPr id="4" name="TopLogoFirst_bmkArt" title="Artwork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02"/>
        <a:stretch/>
      </xdr:blipFill>
      <xdr:spPr>
        <a:xfrm>
          <a:off x="9713119" y="199547"/>
          <a:ext cx="3490911" cy="919640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>
              <a:alpha val="99000"/>
            </a:schemeClr>
          </a:outerShdw>
        </a:effectLst>
      </xdr:spPr>
    </xdr:pic>
    <xdr:clientData/>
  </xdr:twoCellAnchor>
  <xdr:twoCellAnchor editAs="oneCell">
    <xdr:from>
      <xdr:col>1</xdr:col>
      <xdr:colOff>152400</xdr:colOff>
      <xdr:row>0</xdr:row>
      <xdr:rowOff>200024</xdr:rowOff>
    </xdr:from>
    <xdr:to>
      <xdr:col>2</xdr:col>
      <xdr:colOff>1095375</xdr:colOff>
      <xdr:row>7</xdr:row>
      <xdr:rowOff>66674</xdr:rowOff>
    </xdr:to>
    <xdr:pic>
      <xdr:nvPicPr>
        <xdr:cNvPr id="3" name="Billede 2" descr="http://naturerhverv.dk/fileadmin/user_upload/NaturErhverv/Filer/Tilskud/Projekttilskud/Landdistrikter/synliggoerelse/Logoer_og_skilte_december_2015/Flag_med_teks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0024"/>
          <a:ext cx="1638300" cy="1266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tabSelected="1" zoomScale="80" zoomScaleNormal="80" workbookViewId="0">
      <selection activeCell="I28" sqref="I28:J28"/>
    </sheetView>
  </sheetViews>
  <sheetFormatPr defaultRowHeight="15.75" x14ac:dyDescent="0.25"/>
  <cols>
    <col min="1" max="1" width="9.140625" style="2"/>
    <col min="2" max="2" width="10.140625" style="2" customWidth="1"/>
    <col min="3" max="3" width="18.7109375" style="4" customWidth="1"/>
    <col min="4" max="4" width="14.28515625" style="4" customWidth="1"/>
    <col min="5" max="5" width="8.85546875" style="4" customWidth="1"/>
    <col min="6" max="6" width="8.85546875" style="4"/>
    <col min="7" max="7" width="9.28515625" style="4" customWidth="1"/>
    <col min="8" max="16" width="8.85546875" style="4"/>
    <col min="17" max="17" width="8.85546875" style="4" customWidth="1"/>
    <col min="18" max="18" width="22.5703125" style="4" customWidth="1"/>
    <col min="19" max="16384" width="9.140625" style="2"/>
  </cols>
  <sheetData>
    <row r="1" spans="2:19" x14ac:dyDescent="0.25">
      <c r="B1" s="3"/>
      <c r="S1" s="3"/>
    </row>
    <row r="2" spans="2:19" x14ac:dyDescent="0.25">
      <c r="B2" s="5"/>
      <c r="C2" s="6"/>
      <c r="D2" s="7"/>
      <c r="S2" s="3"/>
    </row>
    <row r="3" spans="2:19" x14ac:dyDescent="0.25">
      <c r="B3" s="5"/>
      <c r="C3" s="6"/>
      <c r="D3" s="7"/>
      <c r="S3" s="3"/>
    </row>
    <row r="4" spans="2:19" x14ac:dyDescent="0.25">
      <c r="B4" s="5"/>
      <c r="C4" s="6"/>
      <c r="D4" s="7"/>
      <c r="S4" s="3"/>
    </row>
    <row r="5" spans="2:19" x14ac:dyDescent="0.25">
      <c r="B5" s="5"/>
      <c r="C5" s="6"/>
      <c r="D5" s="7"/>
      <c r="S5" s="3"/>
    </row>
    <row r="6" spans="2:19" x14ac:dyDescent="0.25">
      <c r="B6" s="5"/>
      <c r="C6" s="8"/>
      <c r="D6" s="9"/>
      <c r="S6" s="3"/>
    </row>
    <row r="7" spans="2:19" x14ac:dyDescent="0.25">
      <c r="B7" s="3"/>
      <c r="S7" s="3"/>
    </row>
    <row r="8" spans="2:19" ht="26.25" x14ac:dyDescent="0.4">
      <c r="B8" s="3"/>
      <c r="C8" s="68" t="s">
        <v>7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3"/>
    </row>
    <row r="9" spans="2:19" x14ac:dyDescent="0.25">
      <c r="B9" s="3"/>
      <c r="C9" s="10"/>
      <c r="D9" s="10"/>
      <c r="E9" s="10"/>
      <c r="F9" s="10"/>
      <c r="G9" s="10"/>
      <c r="H9" s="10"/>
      <c r="I9" s="4" t="s">
        <v>19</v>
      </c>
      <c r="J9" s="10"/>
      <c r="K9" s="10"/>
      <c r="L9" s="10"/>
      <c r="M9" s="10"/>
      <c r="N9" s="10"/>
      <c r="O9" s="10"/>
      <c r="P9" s="10"/>
      <c r="Q9" s="10"/>
      <c r="R9" s="10"/>
      <c r="S9" s="3"/>
    </row>
    <row r="10" spans="2:19" ht="16.5" thickBot="1" x14ac:dyDescent="0.3">
      <c r="B10" s="3"/>
      <c r="S10" s="3"/>
    </row>
    <row r="11" spans="2:19" x14ac:dyDescent="0.25">
      <c r="B11" s="3"/>
      <c r="C11" s="73" t="s">
        <v>12</v>
      </c>
      <c r="D11" s="74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1"/>
      <c r="Q11" s="11" t="s">
        <v>18</v>
      </c>
      <c r="R11" s="1"/>
      <c r="S11" s="3"/>
    </row>
    <row r="12" spans="2:19" x14ac:dyDescent="0.25">
      <c r="B12" s="3"/>
      <c r="C12" s="75" t="s">
        <v>13</v>
      </c>
      <c r="D12" s="76"/>
      <c r="E12" s="82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/>
      <c r="S12" s="3"/>
    </row>
    <row r="13" spans="2:19" x14ac:dyDescent="0.25">
      <c r="B13" s="3"/>
      <c r="C13" s="75" t="s">
        <v>14</v>
      </c>
      <c r="D13" s="76"/>
      <c r="E13" s="82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4"/>
      <c r="S13" s="3"/>
    </row>
    <row r="14" spans="2:19" x14ac:dyDescent="0.25">
      <c r="B14" s="12"/>
      <c r="C14" s="75" t="s">
        <v>15</v>
      </c>
      <c r="D14" s="76"/>
      <c r="E14" s="8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4"/>
      <c r="S14" s="3"/>
    </row>
    <row r="15" spans="2:19" ht="16.5" thickBot="1" x14ac:dyDescent="0.3">
      <c r="B15" s="12"/>
      <c r="C15" s="77" t="s">
        <v>16</v>
      </c>
      <c r="D15" s="78"/>
      <c r="E15" s="85"/>
      <c r="F15" s="86"/>
      <c r="G15" s="86"/>
      <c r="H15" s="86"/>
      <c r="I15" s="86"/>
      <c r="J15" s="86"/>
      <c r="K15" s="87"/>
      <c r="L15" s="79" t="s">
        <v>17</v>
      </c>
      <c r="M15" s="79"/>
      <c r="N15" s="86"/>
      <c r="O15" s="86"/>
      <c r="P15" s="86"/>
      <c r="Q15" s="86"/>
      <c r="R15" s="88"/>
      <c r="S15" s="3"/>
    </row>
    <row r="16" spans="2:19" x14ac:dyDescent="0.25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14"/>
      <c r="N16" s="14"/>
      <c r="O16" s="14"/>
      <c r="P16" s="14"/>
      <c r="Q16" s="14"/>
      <c r="R16" s="14"/>
      <c r="S16" s="3"/>
    </row>
    <row r="17" spans="2:19" ht="16.5" thickBot="1" x14ac:dyDescent="0.3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4"/>
      <c r="N17" s="14"/>
      <c r="O17" s="14"/>
      <c r="P17" s="14"/>
      <c r="Q17" s="14"/>
      <c r="R17" s="14"/>
      <c r="S17" s="3"/>
    </row>
    <row r="18" spans="2:19" ht="21.75" thickBot="1" x14ac:dyDescent="0.4">
      <c r="B18" s="15"/>
      <c r="C18" s="33" t="s">
        <v>9</v>
      </c>
      <c r="D18" s="34"/>
      <c r="E18" s="34"/>
      <c r="F18" s="34"/>
      <c r="G18" s="34"/>
      <c r="H18" s="34"/>
      <c r="I18" s="91"/>
      <c r="J18" s="91"/>
      <c r="K18" s="91"/>
      <c r="L18" s="91"/>
      <c r="M18" s="91"/>
      <c r="N18" s="91"/>
      <c r="O18" s="91"/>
      <c r="P18" s="91"/>
      <c r="Q18" s="91"/>
      <c r="R18" s="92"/>
      <c r="S18" s="3"/>
    </row>
    <row r="19" spans="2:19" s="17" customFormat="1" ht="31.15" customHeight="1" x14ac:dyDescent="0.25">
      <c r="B19" s="16"/>
      <c r="C19" s="35" t="s">
        <v>6</v>
      </c>
      <c r="D19" s="44" t="s">
        <v>0</v>
      </c>
      <c r="E19" s="45"/>
      <c r="F19" s="46"/>
      <c r="G19" s="47" t="s">
        <v>1</v>
      </c>
      <c r="H19" s="47"/>
      <c r="I19" s="47" t="s">
        <v>8</v>
      </c>
      <c r="J19" s="47"/>
      <c r="K19" s="47" t="s">
        <v>2</v>
      </c>
      <c r="L19" s="48"/>
      <c r="M19" s="47" t="s">
        <v>11</v>
      </c>
      <c r="N19" s="47"/>
      <c r="O19" s="47"/>
      <c r="P19" s="47"/>
      <c r="Q19" s="47"/>
      <c r="R19" s="47"/>
    </row>
    <row r="20" spans="2:19" ht="15.6" customHeight="1" x14ac:dyDescent="0.25">
      <c r="B20" s="18"/>
      <c r="C20" s="19"/>
      <c r="D20" s="49"/>
      <c r="E20" s="50"/>
      <c r="F20" s="51"/>
      <c r="G20" s="56" t="e">
        <f>VLOOKUP(D20,Data!$A$1:$B$3,2,FALSE)</f>
        <v>#N/A</v>
      </c>
      <c r="H20" s="56"/>
      <c r="I20" s="69"/>
      <c r="J20" s="69"/>
      <c r="K20" s="57">
        <f>IFERROR(G20*I20,0)</f>
        <v>0</v>
      </c>
      <c r="L20" s="58"/>
      <c r="M20" s="93"/>
      <c r="N20" s="93"/>
      <c r="O20" s="93"/>
      <c r="P20" s="93"/>
      <c r="Q20" s="93"/>
      <c r="R20" s="93"/>
    </row>
    <row r="21" spans="2:19" x14ac:dyDescent="0.25">
      <c r="B21" s="18"/>
      <c r="C21" s="20"/>
      <c r="D21" s="49"/>
      <c r="E21" s="50"/>
      <c r="F21" s="51"/>
      <c r="G21" s="56" t="e">
        <f>VLOOKUP(D21,Data!$A$1:$B$3,2,FALSE)</f>
        <v>#N/A</v>
      </c>
      <c r="H21" s="56"/>
      <c r="I21" s="52"/>
      <c r="J21" s="52"/>
      <c r="K21" s="57">
        <f t="shared" ref="K21:K70" si="0">IFERROR(G21*I21,0)</f>
        <v>0</v>
      </c>
      <c r="L21" s="58"/>
      <c r="M21" s="67"/>
      <c r="N21" s="67"/>
      <c r="O21" s="67"/>
      <c r="P21" s="67"/>
      <c r="Q21" s="67"/>
      <c r="R21" s="67"/>
    </row>
    <row r="22" spans="2:19" x14ac:dyDescent="0.25">
      <c r="B22" s="18"/>
      <c r="C22" s="21"/>
      <c r="D22" s="49"/>
      <c r="E22" s="50"/>
      <c r="F22" s="51"/>
      <c r="G22" s="56" t="e">
        <f>VLOOKUP(D22,Data!$A$1:$B$3,2,FALSE)</f>
        <v>#N/A</v>
      </c>
      <c r="H22" s="56"/>
      <c r="I22" s="52"/>
      <c r="J22" s="52"/>
      <c r="K22" s="57">
        <f t="shared" si="0"/>
        <v>0</v>
      </c>
      <c r="L22" s="58"/>
      <c r="M22" s="67"/>
      <c r="N22" s="67"/>
      <c r="O22" s="67"/>
      <c r="P22" s="67"/>
      <c r="Q22" s="67"/>
      <c r="R22" s="67"/>
    </row>
    <row r="23" spans="2:19" x14ac:dyDescent="0.25">
      <c r="B23" s="18"/>
      <c r="C23" s="21"/>
      <c r="D23" s="64"/>
      <c r="E23" s="65"/>
      <c r="F23" s="66"/>
      <c r="G23" s="56" t="e">
        <f>VLOOKUP(D23,Data!$A$1:$B$3,2,FALSE)</f>
        <v>#N/A</v>
      </c>
      <c r="H23" s="56"/>
      <c r="I23" s="52"/>
      <c r="J23" s="52"/>
      <c r="K23" s="57">
        <f t="shared" si="0"/>
        <v>0</v>
      </c>
      <c r="L23" s="58"/>
      <c r="M23" s="67"/>
      <c r="N23" s="67"/>
      <c r="O23" s="67"/>
      <c r="P23" s="67"/>
      <c r="Q23" s="67"/>
      <c r="R23" s="67"/>
    </row>
    <row r="24" spans="2:19" x14ac:dyDescent="0.25">
      <c r="B24" s="22"/>
      <c r="C24" s="21"/>
      <c r="D24" s="64"/>
      <c r="E24" s="65"/>
      <c r="F24" s="66"/>
      <c r="G24" s="56" t="e">
        <f>VLOOKUP(D24,Data!$A$1:$B$3,2,FALSE)</f>
        <v>#N/A</v>
      </c>
      <c r="H24" s="56"/>
      <c r="I24" s="52"/>
      <c r="J24" s="52"/>
      <c r="K24" s="57">
        <f t="shared" si="0"/>
        <v>0</v>
      </c>
      <c r="L24" s="58"/>
      <c r="M24" s="67"/>
      <c r="N24" s="67"/>
      <c r="O24" s="67"/>
      <c r="P24" s="67"/>
      <c r="Q24" s="67"/>
      <c r="R24" s="67"/>
    </row>
    <row r="25" spans="2:19" x14ac:dyDescent="0.25">
      <c r="B25" s="23"/>
      <c r="C25" s="21"/>
      <c r="D25" s="64"/>
      <c r="E25" s="65"/>
      <c r="F25" s="66"/>
      <c r="G25" s="56" t="e">
        <f>VLOOKUP(D25,Data!$A$1:$B$3,2,FALSE)</f>
        <v>#N/A</v>
      </c>
      <c r="H25" s="56"/>
      <c r="I25" s="52"/>
      <c r="J25" s="52"/>
      <c r="K25" s="57">
        <f t="shared" si="0"/>
        <v>0</v>
      </c>
      <c r="L25" s="58"/>
      <c r="M25" s="67"/>
      <c r="N25" s="67"/>
      <c r="O25" s="67"/>
      <c r="P25" s="67"/>
      <c r="Q25" s="67"/>
      <c r="R25" s="67"/>
    </row>
    <row r="26" spans="2:19" s="25" customFormat="1" x14ac:dyDescent="0.25">
      <c r="B26" s="24"/>
      <c r="C26" s="21"/>
      <c r="D26" s="64"/>
      <c r="E26" s="65"/>
      <c r="F26" s="66"/>
      <c r="G26" s="56" t="e">
        <f>VLOOKUP(D26,Data!$A$1:$B$3,2,FALSE)</f>
        <v>#N/A</v>
      </c>
      <c r="H26" s="56"/>
      <c r="I26" s="52"/>
      <c r="J26" s="52"/>
      <c r="K26" s="57">
        <f t="shared" si="0"/>
        <v>0</v>
      </c>
      <c r="L26" s="58"/>
      <c r="M26" s="67"/>
      <c r="N26" s="67"/>
      <c r="O26" s="67"/>
      <c r="P26" s="67"/>
      <c r="Q26" s="67"/>
      <c r="R26" s="67"/>
    </row>
    <row r="27" spans="2:19" s="27" customFormat="1" x14ac:dyDescent="0.25">
      <c r="B27" s="26"/>
      <c r="C27" s="21"/>
      <c r="D27" s="64"/>
      <c r="E27" s="65"/>
      <c r="F27" s="66"/>
      <c r="G27" s="56" t="e">
        <f>VLOOKUP(D27,Data!$A$1:$B$3,2,FALSE)</f>
        <v>#N/A</v>
      </c>
      <c r="H27" s="56"/>
      <c r="I27" s="52"/>
      <c r="J27" s="52"/>
      <c r="K27" s="57">
        <f t="shared" si="0"/>
        <v>0</v>
      </c>
      <c r="L27" s="58"/>
      <c r="M27" s="67"/>
      <c r="N27" s="67"/>
      <c r="O27" s="67"/>
      <c r="P27" s="67"/>
      <c r="Q27" s="67"/>
      <c r="R27" s="67"/>
    </row>
    <row r="28" spans="2:19" s="27" customFormat="1" x14ac:dyDescent="0.25">
      <c r="B28" s="26"/>
      <c r="C28" s="21"/>
      <c r="D28" s="64"/>
      <c r="E28" s="65"/>
      <c r="F28" s="66"/>
      <c r="G28" s="56" t="e">
        <f>VLOOKUP(D28,Data!$A$1:$B$3,2,FALSE)</f>
        <v>#N/A</v>
      </c>
      <c r="H28" s="56"/>
      <c r="I28" s="52"/>
      <c r="J28" s="52"/>
      <c r="K28" s="57">
        <f t="shared" si="0"/>
        <v>0</v>
      </c>
      <c r="L28" s="58"/>
      <c r="M28" s="67"/>
      <c r="N28" s="67"/>
      <c r="O28" s="67"/>
      <c r="P28" s="67"/>
      <c r="Q28" s="67"/>
      <c r="R28" s="67"/>
    </row>
    <row r="29" spans="2:19" s="27" customFormat="1" x14ac:dyDescent="0.25">
      <c r="B29" s="26"/>
      <c r="C29" s="21"/>
      <c r="D29" s="64"/>
      <c r="E29" s="65"/>
      <c r="F29" s="66"/>
      <c r="G29" s="56" t="e">
        <f>VLOOKUP(D29,Data!$A$1:$B$3,2,FALSE)</f>
        <v>#N/A</v>
      </c>
      <c r="H29" s="56"/>
      <c r="I29" s="52"/>
      <c r="J29" s="52"/>
      <c r="K29" s="57">
        <f t="shared" si="0"/>
        <v>0</v>
      </c>
      <c r="L29" s="58"/>
      <c r="M29" s="67"/>
      <c r="N29" s="67"/>
      <c r="O29" s="67"/>
      <c r="P29" s="67"/>
      <c r="Q29" s="67"/>
      <c r="R29" s="67"/>
    </row>
    <row r="30" spans="2:19" s="27" customFormat="1" x14ac:dyDescent="0.25">
      <c r="B30" s="26"/>
      <c r="C30" s="21"/>
      <c r="D30" s="64"/>
      <c r="E30" s="65"/>
      <c r="F30" s="66"/>
      <c r="G30" s="56" t="e">
        <f>VLOOKUP(D30,Data!$A$1:$B$3,2,FALSE)</f>
        <v>#N/A</v>
      </c>
      <c r="H30" s="56"/>
      <c r="I30" s="52"/>
      <c r="J30" s="52"/>
      <c r="K30" s="57">
        <f t="shared" si="0"/>
        <v>0</v>
      </c>
      <c r="L30" s="58"/>
      <c r="M30" s="67"/>
      <c r="N30" s="67"/>
      <c r="O30" s="67"/>
      <c r="P30" s="67"/>
      <c r="Q30" s="67"/>
      <c r="R30" s="67"/>
    </row>
    <row r="31" spans="2:19" s="27" customFormat="1" x14ac:dyDescent="0.25">
      <c r="B31" s="26"/>
      <c r="C31" s="21"/>
      <c r="D31" s="64"/>
      <c r="E31" s="65"/>
      <c r="F31" s="66"/>
      <c r="G31" s="56" t="e">
        <f>VLOOKUP(D31,Data!$A$1:$B$3,2,FALSE)</f>
        <v>#N/A</v>
      </c>
      <c r="H31" s="56"/>
      <c r="I31" s="52"/>
      <c r="J31" s="52"/>
      <c r="K31" s="57">
        <f t="shared" si="0"/>
        <v>0</v>
      </c>
      <c r="L31" s="58"/>
      <c r="M31" s="67"/>
      <c r="N31" s="67"/>
      <c r="O31" s="67"/>
      <c r="P31" s="67"/>
      <c r="Q31" s="67"/>
      <c r="R31" s="67"/>
    </row>
    <row r="32" spans="2:19" s="27" customFormat="1" x14ac:dyDescent="0.25">
      <c r="B32" s="28"/>
      <c r="C32" s="29"/>
      <c r="D32" s="64"/>
      <c r="E32" s="65"/>
      <c r="F32" s="66"/>
      <c r="G32" s="56" t="e">
        <f>VLOOKUP(D32,Data!$A$1:$B$3,2,FALSE)</f>
        <v>#N/A</v>
      </c>
      <c r="H32" s="56"/>
      <c r="I32" s="53"/>
      <c r="J32" s="53"/>
      <c r="K32" s="57">
        <f t="shared" si="0"/>
        <v>0</v>
      </c>
      <c r="L32" s="58"/>
      <c r="M32" s="62"/>
      <c r="N32" s="62"/>
      <c r="O32" s="62"/>
      <c r="P32" s="62"/>
      <c r="Q32" s="62"/>
      <c r="R32" s="62"/>
    </row>
    <row r="33" spans="2:18" s="27" customFormat="1" x14ac:dyDescent="0.25">
      <c r="B33" s="28"/>
      <c r="C33" s="29"/>
      <c r="D33" s="64"/>
      <c r="E33" s="65"/>
      <c r="F33" s="66"/>
      <c r="G33" s="56" t="e">
        <f>VLOOKUP(D33,Data!$A$1:$B$3,2,FALSE)</f>
        <v>#N/A</v>
      </c>
      <c r="H33" s="56"/>
      <c r="I33" s="53"/>
      <c r="J33" s="53"/>
      <c r="K33" s="57">
        <f t="shared" si="0"/>
        <v>0</v>
      </c>
      <c r="L33" s="58"/>
      <c r="M33" s="62"/>
      <c r="N33" s="62"/>
      <c r="O33" s="62"/>
      <c r="P33" s="62"/>
      <c r="Q33" s="62"/>
      <c r="R33" s="62"/>
    </row>
    <row r="34" spans="2:18" s="27" customFormat="1" x14ac:dyDescent="0.25">
      <c r="B34" s="28"/>
      <c r="C34" s="29"/>
      <c r="D34" s="64"/>
      <c r="E34" s="65"/>
      <c r="F34" s="66"/>
      <c r="G34" s="56" t="e">
        <f>VLOOKUP(D34,Data!$A$1:$B$3,2,FALSE)</f>
        <v>#N/A</v>
      </c>
      <c r="H34" s="56"/>
      <c r="I34" s="53"/>
      <c r="J34" s="53"/>
      <c r="K34" s="57">
        <f t="shared" si="0"/>
        <v>0</v>
      </c>
      <c r="L34" s="58"/>
      <c r="M34" s="62"/>
      <c r="N34" s="62"/>
      <c r="O34" s="62"/>
      <c r="P34" s="62"/>
      <c r="Q34" s="62"/>
      <c r="R34" s="62"/>
    </row>
    <row r="35" spans="2:18" s="27" customFormat="1" x14ac:dyDescent="0.25">
      <c r="B35" s="28"/>
      <c r="C35" s="29"/>
      <c r="D35" s="64"/>
      <c r="E35" s="65"/>
      <c r="F35" s="66"/>
      <c r="G35" s="56" t="e">
        <f>VLOOKUP(D35,Data!$A$1:$B$3,2,FALSE)</f>
        <v>#N/A</v>
      </c>
      <c r="H35" s="56"/>
      <c r="I35" s="53"/>
      <c r="J35" s="53"/>
      <c r="K35" s="57">
        <f t="shared" si="0"/>
        <v>0</v>
      </c>
      <c r="L35" s="58"/>
      <c r="M35" s="62"/>
      <c r="N35" s="62"/>
      <c r="O35" s="62"/>
      <c r="P35" s="62"/>
      <c r="Q35" s="62"/>
      <c r="R35" s="62"/>
    </row>
    <row r="36" spans="2:18" s="27" customFormat="1" x14ac:dyDescent="0.25">
      <c r="B36" s="28"/>
      <c r="C36" s="29"/>
      <c r="D36" s="64"/>
      <c r="E36" s="65"/>
      <c r="F36" s="66"/>
      <c r="G36" s="56" t="e">
        <f>VLOOKUP(D36,Data!$A$1:$B$3,2,FALSE)</f>
        <v>#N/A</v>
      </c>
      <c r="H36" s="56"/>
      <c r="I36" s="53"/>
      <c r="J36" s="53"/>
      <c r="K36" s="57">
        <f t="shared" si="0"/>
        <v>0</v>
      </c>
      <c r="L36" s="58"/>
      <c r="M36" s="62"/>
      <c r="N36" s="62"/>
      <c r="O36" s="62"/>
      <c r="P36" s="62"/>
      <c r="Q36" s="62"/>
      <c r="R36" s="62"/>
    </row>
    <row r="37" spans="2:18" s="27" customFormat="1" x14ac:dyDescent="0.25">
      <c r="B37" s="28"/>
      <c r="C37" s="29"/>
      <c r="D37" s="64"/>
      <c r="E37" s="65"/>
      <c r="F37" s="66"/>
      <c r="G37" s="56" t="e">
        <f>VLOOKUP(D37,Data!$A$1:$B$3,2,FALSE)</f>
        <v>#N/A</v>
      </c>
      <c r="H37" s="56"/>
      <c r="I37" s="53"/>
      <c r="J37" s="53"/>
      <c r="K37" s="57">
        <f t="shared" si="0"/>
        <v>0</v>
      </c>
      <c r="L37" s="58"/>
      <c r="M37" s="62"/>
      <c r="N37" s="62"/>
      <c r="O37" s="62"/>
      <c r="P37" s="62"/>
      <c r="Q37" s="62"/>
      <c r="R37" s="62"/>
    </row>
    <row r="38" spans="2:18" s="27" customFormat="1" x14ac:dyDescent="0.25">
      <c r="B38" s="28"/>
      <c r="C38" s="29"/>
      <c r="D38" s="64"/>
      <c r="E38" s="65"/>
      <c r="F38" s="66"/>
      <c r="G38" s="56" t="e">
        <f>VLOOKUP(D38,Data!$A$1:$B$3,2,FALSE)</f>
        <v>#N/A</v>
      </c>
      <c r="H38" s="56"/>
      <c r="I38" s="53"/>
      <c r="J38" s="53"/>
      <c r="K38" s="57">
        <f t="shared" si="0"/>
        <v>0</v>
      </c>
      <c r="L38" s="58"/>
      <c r="M38" s="62"/>
      <c r="N38" s="62"/>
      <c r="O38" s="62"/>
      <c r="P38" s="62"/>
      <c r="Q38" s="62"/>
      <c r="R38" s="62"/>
    </row>
    <row r="39" spans="2:18" s="27" customFormat="1" x14ac:dyDescent="0.25">
      <c r="B39" s="28"/>
      <c r="C39" s="29"/>
      <c r="D39" s="64"/>
      <c r="E39" s="65"/>
      <c r="F39" s="66"/>
      <c r="G39" s="56" t="e">
        <f>VLOOKUP(D39,Data!$A$1:$B$3,2,FALSE)</f>
        <v>#N/A</v>
      </c>
      <c r="H39" s="56"/>
      <c r="I39" s="53"/>
      <c r="J39" s="53"/>
      <c r="K39" s="57">
        <f t="shared" si="0"/>
        <v>0</v>
      </c>
      <c r="L39" s="58"/>
      <c r="M39" s="62"/>
      <c r="N39" s="62"/>
      <c r="O39" s="62"/>
      <c r="P39" s="62"/>
      <c r="Q39" s="62"/>
      <c r="R39" s="62"/>
    </row>
    <row r="40" spans="2:18" s="27" customFormat="1" x14ac:dyDescent="0.25">
      <c r="B40" s="28"/>
      <c r="C40" s="29"/>
      <c r="D40" s="64"/>
      <c r="E40" s="65"/>
      <c r="F40" s="66"/>
      <c r="G40" s="56" t="e">
        <f>VLOOKUP(D40,Data!$A$1:$B$3,2,FALSE)</f>
        <v>#N/A</v>
      </c>
      <c r="H40" s="56"/>
      <c r="I40" s="53"/>
      <c r="J40" s="53"/>
      <c r="K40" s="57">
        <f t="shared" si="0"/>
        <v>0</v>
      </c>
      <c r="L40" s="58"/>
      <c r="M40" s="62"/>
      <c r="N40" s="62"/>
      <c r="O40" s="62"/>
      <c r="P40" s="62"/>
      <c r="Q40" s="62"/>
      <c r="R40" s="62"/>
    </row>
    <row r="41" spans="2:18" s="27" customFormat="1" x14ac:dyDescent="0.25">
      <c r="B41" s="28"/>
      <c r="C41" s="29"/>
      <c r="D41" s="64"/>
      <c r="E41" s="65"/>
      <c r="F41" s="66"/>
      <c r="G41" s="56" t="e">
        <f>VLOOKUP(D41,Data!$A$1:$B$3,2,FALSE)</f>
        <v>#N/A</v>
      </c>
      <c r="H41" s="56"/>
      <c r="I41" s="53"/>
      <c r="J41" s="53"/>
      <c r="K41" s="57">
        <f t="shared" si="0"/>
        <v>0</v>
      </c>
      <c r="L41" s="58"/>
      <c r="M41" s="62"/>
      <c r="N41" s="62"/>
      <c r="O41" s="62"/>
      <c r="P41" s="62"/>
      <c r="Q41" s="62"/>
      <c r="R41" s="62"/>
    </row>
    <row r="42" spans="2:18" s="27" customFormat="1" x14ac:dyDescent="0.25">
      <c r="B42" s="28"/>
      <c r="C42" s="29"/>
      <c r="D42" s="64"/>
      <c r="E42" s="65"/>
      <c r="F42" s="66"/>
      <c r="G42" s="56" t="e">
        <f>VLOOKUP(D42,Data!$A$1:$B$3,2,FALSE)</f>
        <v>#N/A</v>
      </c>
      <c r="H42" s="56"/>
      <c r="I42" s="53"/>
      <c r="J42" s="53"/>
      <c r="K42" s="57">
        <f t="shared" si="0"/>
        <v>0</v>
      </c>
      <c r="L42" s="58"/>
      <c r="M42" s="62"/>
      <c r="N42" s="62"/>
      <c r="O42" s="62"/>
      <c r="P42" s="62"/>
      <c r="Q42" s="62"/>
      <c r="R42" s="62"/>
    </row>
    <row r="43" spans="2:18" s="27" customFormat="1" x14ac:dyDescent="0.25">
      <c r="B43" s="28"/>
      <c r="C43" s="29"/>
      <c r="D43" s="64"/>
      <c r="E43" s="65"/>
      <c r="F43" s="66"/>
      <c r="G43" s="56" t="e">
        <f>VLOOKUP(D43,Data!$A$1:$B$3,2,FALSE)</f>
        <v>#N/A</v>
      </c>
      <c r="H43" s="56"/>
      <c r="I43" s="53"/>
      <c r="J43" s="53"/>
      <c r="K43" s="57">
        <f t="shared" si="0"/>
        <v>0</v>
      </c>
      <c r="L43" s="58"/>
      <c r="M43" s="62"/>
      <c r="N43" s="62"/>
      <c r="O43" s="62"/>
      <c r="P43" s="62"/>
      <c r="Q43" s="62"/>
      <c r="R43" s="62"/>
    </row>
    <row r="44" spans="2:18" s="27" customFormat="1" x14ac:dyDescent="0.25">
      <c r="B44" s="28"/>
      <c r="C44" s="29"/>
      <c r="D44" s="64"/>
      <c r="E44" s="65"/>
      <c r="F44" s="66"/>
      <c r="G44" s="56" t="e">
        <f>VLOOKUP(D44,Data!$A$1:$B$3,2,FALSE)</f>
        <v>#N/A</v>
      </c>
      <c r="H44" s="56"/>
      <c r="I44" s="53"/>
      <c r="J44" s="53"/>
      <c r="K44" s="57">
        <f t="shared" si="0"/>
        <v>0</v>
      </c>
      <c r="L44" s="58"/>
      <c r="M44" s="62"/>
      <c r="N44" s="62"/>
      <c r="O44" s="62"/>
      <c r="P44" s="62"/>
      <c r="Q44" s="62"/>
      <c r="R44" s="62"/>
    </row>
    <row r="45" spans="2:18" s="27" customFormat="1" x14ac:dyDescent="0.25">
      <c r="B45" s="28"/>
      <c r="C45" s="29"/>
      <c r="D45" s="64"/>
      <c r="E45" s="65"/>
      <c r="F45" s="66"/>
      <c r="G45" s="56" t="e">
        <f>VLOOKUP(D45,Data!$A$1:$B$3,2,FALSE)</f>
        <v>#N/A</v>
      </c>
      <c r="H45" s="56"/>
      <c r="I45" s="53"/>
      <c r="J45" s="53"/>
      <c r="K45" s="57">
        <f t="shared" si="0"/>
        <v>0</v>
      </c>
      <c r="L45" s="58"/>
      <c r="M45" s="62"/>
      <c r="N45" s="62"/>
      <c r="O45" s="62"/>
      <c r="P45" s="62"/>
      <c r="Q45" s="62"/>
      <c r="R45" s="62"/>
    </row>
    <row r="46" spans="2:18" s="27" customFormat="1" x14ac:dyDescent="0.25">
      <c r="B46" s="28"/>
      <c r="C46" s="29"/>
      <c r="D46" s="64"/>
      <c r="E46" s="65"/>
      <c r="F46" s="66"/>
      <c r="G46" s="56" t="e">
        <f>VLOOKUP(D46,Data!$A$1:$B$3,2,FALSE)</f>
        <v>#N/A</v>
      </c>
      <c r="H46" s="56"/>
      <c r="I46" s="53"/>
      <c r="J46" s="53"/>
      <c r="K46" s="57">
        <f t="shared" si="0"/>
        <v>0</v>
      </c>
      <c r="L46" s="58"/>
      <c r="M46" s="62"/>
      <c r="N46" s="62"/>
      <c r="O46" s="62"/>
      <c r="P46" s="62"/>
      <c r="Q46" s="62"/>
      <c r="R46" s="62"/>
    </row>
    <row r="47" spans="2:18" s="27" customFormat="1" x14ac:dyDescent="0.25">
      <c r="B47" s="28"/>
      <c r="C47" s="29"/>
      <c r="D47" s="64"/>
      <c r="E47" s="65"/>
      <c r="F47" s="66"/>
      <c r="G47" s="56" t="e">
        <f>VLOOKUP(D47,Data!$A$1:$B$3,2,FALSE)</f>
        <v>#N/A</v>
      </c>
      <c r="H47" s="56"/>
      <c r="I47" s="53"/>
      <c r="J47" s="53"/>
      <c r="K47" s="57">
        <f t="shared" si="0"/>
        <v>0</v>
      </c>
      <c r="L47" s="58"/>
      <c r="M47" s="62"/>
      <c r="N47" s="62"/>
      <c r="O47" s="62"/>
      <c r="P47" s="62"/>
      <c r="Q47" s="62"/>
      <c r="R47" s="62"/>
    </row>
    <row r="48" spans="2:18" s="27" customFormat="1" x14ac:dyDescent="0.25">
      <c r="B48" s="28"/>
      <c r="C48" s="29"/>
      <c r="D48" s="64"/>
      <c r="E48" s="65"/>
      <c r="F48" s="66"/>
      <c r="G48" s="56" t="e">
        <f>VLOOKUP(D48,Data!$A$1:$B$3,2,FALSE)</f>
        <v>#N/A</v>
      </c>
      <c r="H48" s="56"/>
      <c r="I48" s="53"/>
      <c r="J48" s="53"/>
      <c r="K48" s="57">
        <f t="shared" si="0"/>
        <v>0</v>
      </c>
      <c r="L48" s="58"/>
      <c r="M48" s="62"/>
      <c r="N48" s="62"/>
      <c r="O48" s="62"/>
      <c r="P48" s="62"/>
      <c r="Q48" s="62"/>
      <c r="R48" s="62"/>
    </row>
    <row r="49" spans="2:18" s="27" customFormat="1" x14ac:dyDescent="0.25">
      <c r="B49" s="28"/>
      <c r="C49" s="29"/>
      <c r="D49" s="64"/>
      <c r="E49" s="65"/>
      <c r="F49" s="66"/>
      <c r="G49" s="56" t="e">
        <f>VLOOKUP(D49,Data!$A$1:$B$3,2,FALSE)</f>
        <v>#N/A</v>
      </c>
      <c r="H49" s="56"/>
      <c r="I49" s="53"/>
      <c r="J49" s="53"/>
      <c r="K49" s="57">
        <f t="shared" si="0"/>
        <v>0</v>
      </c>
      <c r="L49" s="58"/>
      <c r="M49" s="62"/>
      <c r="N49" s="62"/>
      <c r="O49" s="62"/>
      <c r="P49" s="62"/>
      <c r="Q49" s="62"/>
      <c r="R49" s="62"/>
    </row>
    <row r="50" spans="2:18" s="27" customFormat="1" x14ac:dyDescent="0.25">
      <c r="B50" s="28"/>
      <c r="C50" s="29"/>
      <c r="D50" s="64"/>
      <c r="E50" s="65"/>
      <c r="F50" s="66"/>
      <c r="G50" s="56" t="e">
        <f>VLOOKUP(D50,Data!$A$1:$B$3,2,FALSE)</f>
        <v>#N/A</v>
      </c>
      <c r="H50" s="56"/>
      <c r="I50" s="53"/>
      <c r="J50" s="53"/>
      <c r="K50" s="57">
        <f t="shared" si="0"/>
        <v>0</v>
      </c>
      <c r="L50" s="58"/>
      <c r="M50" s="62"/>
      <c r="N50" s="62"/>
      <c r="O50" s="62"/>
      <c r="P50" s="62"/>
      <c r="Q50" s="62"/>
      <c r="R50" s="62"/>
    </row>
    <row r="51" spans="2:18" s="27" customFormat="1" x14ac:dyDescent="0.25">
      <c r="B51" s="28"/>
      <c r="C51" s="29"/>
      <c r="D51" s="64"/>
      <c r="E51" s="65"/>
      <c r="F51" s="66"/>
      <c r="G51" s="56" t="e">
        <f>VLOOKUP(D51,Data!$A$1:$B$3,2,FALSE)</f>
        <v>#N/A</v>
      </c>
      <c r="H51" s="56"/>
      <c r="I51" s="53"/>
      <c r="J51" s="53"/>
      <c r="K51" s="57">
        <f t="shared" si="0"/>
        <v>0</v>
      </c>
      <c r="L51" s="58"/>
      <c r="M51" s="62"/>
      <c r="N51" s="62"/>
      <c r="O51" s="62"/>
      <c r="P51" s="62"/>
      <c r="Q51" s="62"/>
      <c r="R51" s="62"/>
    </row>
    <row r="52" spans="2:18" s="27" customFormat="1" x14ac:dyDescent="0.25">
      <c r="B52" s="28"/>
      <c r="C52" s="29"/>
      <c r="D52" s="64"/>
      <c r="E52" s="65"/>
      <c r="F52" s="66"/>
      <c r="G52" s="56" t="e">
        <f>VLOOKUP(D52,Data!$A$1:$B$3,2,FALSE)</f>
        <v>#N/A</v>
      </c>
      <c r="H52" s="56"/>
      <c r="I52" s="53"/>
      <c r="J52" s="53"/>
      <c r="K52" s="57">
        <f t="shared" si="0"/>
        <v>0</v>
      </c>
      <c r="L52" s="58"/>
      <c r="M52" s="62"/>
      <c r="N52" s="62"/>
      <c r="O52" s="62"/>
      <c r="P52" s="62"/>
      <c r="Q52" s="62"/>
      <c r="R52" s="62"/>
    </row>
    <row r="53" spans="2:18" s="27" customFormat="1" x14ac:dyDescent="0.25">
      <c r="B53" s="28"/>
      <c r="C53" s="29"/>
      <c r="D53" s="64"/>
      <c r="E53" s="65"/>
      <c r="F53" s="66"/>
      <c r="G53" s="56" t="e">
        <f>VLOOKUP(D53,Data!$A$1:$B$3,2,FALSE)</f>
        <v>#N/A</v>
      </c>
      <c r="H53" s="56"/>
      <c r="I53" s="53"/>
      <c r="J53" s="53"/>
      <c r="K53" s="57">
        <f t="shared" si="0"/>
        <v>0</v>
      </c>
      <c r="L53" s="58"/>
      <c r="M53" s="62"/>
      <c r="N53" s="62"/>
      <c r="O53" s="62"/>
      <c r="P53" s="62"/>
      <c r="Q53" s="62"/>
      <c r="R53" s="62"/>
    </row>
    <row r="54" spans="2:18" s="27" customFormat="1" x14ac:dyDescent="0.25">
      <c r="B54" s="28"/>
      <c r="C54" s="29"/>
      <c r="D54" s="64"/>
      <c r="E54" s="65"/>
      <c r="F54" s="66"/>
      <c r="G54" s="56" t="e">
        <f>VLOOKUP(D54,Data!$A$1:$B$3,2,FALSE)</f>
        <v>#N/A</v>
      </c>
      <c r="H54" s="56"/>
      <c r="I54" s="53"/>
      <c r="J54" s="53"/>
      <c r="K54" s="57">
        <f t="shared" si="0"/>
        <v>0</v>
      </c>
      <c r="L54" s="58"/>
      <c r="M54" s="62"/>
      <c r="N54" s="62"/>
      <c r="O54" s="62"/>
      <c r="P54" s="62"/>
      <c r="Q54" s="62"/>
      <c r="R54" s="62"/>
    </row>
    <row r="55" spans="2:18" s="27" customFormat="1" x14ac:dyDescent="0.25">
      <c r="B55" s="28"/>
      <c r="C55" s="29"/>
      <c r="D55" s="64"/>
      <c r="E55" s="65"/>
      <c r="F55" s="66"/>
      <c r="G55" s="56" t="e">
        <f>VLOOKUP(D55,Data!$A$1:$B$3,2,FALSE)</f>
        <v>#N/A</v>
      </c>
      <c r="H55" s="56"/>
      <c r="I55" s="53"/>
      <c r="J55" s="53"/>
      <c r="K55" s="57">
        <f t="shared" si="0"/>
        <v>0</v>
      </c>
      <c r="L55" s="58"/>
      <c r="M55" s="62"/>
      <c r="N55" s="62"/>
      <c r="O55" s="62"/>
      <c r="P55" s="62"/>
      <c r="Q55" s="62"/>
      <c r="R55" s="62"/>
    </row>
    <row r="56" spans="2:18" s="27" customFormat="1" x14ac:dyDescent="0.25">
      <c r="B56" s="28"/>
      <c r="C56" s="29"/>
      <c r="D56" s="64"/>
      <c r="E56" s="65"/>
      <c r="F56" s="66"/>
      <c r="G56" s="56" t="e">
        <f>VLOOKUP(D56,Data!$A$1:$B$3,2,FALSE)</f>
        <v>#N/A</v>
      </c>
      <c r="H56" s="56"/>
      <c r="I56" s="53"/>
      <c r="J56" s="53"/>
      <c r="K56" s="57">
        <f t="shared" si="0"/>
        <v>0</v>
      </c>
      <c r="L56" s="58"/>
      <c r="M56" s="62"/>
      <c r="N56" s="62"/>
      <c r="O56" s="62"/>
      <c r="P56" s="62"/>
      <c r="Q56" s="62"/>
      <c r="R56" s="62"/>
    </row>
    <row r="57" spans="2:18" s="27" customFormat="1" x14ac:dyDescent="0.25">
      <c r="B57" s="28"/>
      <c r="C57" s="29"/>
      <c r="D57" s="64"/>
      <c r="E57" s="65"/>
      <c r="F57" s="66"/>
      <c r="G57" s="56" t="e">
        <f>VLOOKUP(D57,Data!$A$1:$B$3,2,FALSE)</f>
        <v>#N/A</v>
      </c>
      <c r="H57" s="56"/>
      <c r="I57" s="53"/>
      <c r="J57" s="53"/>
      <c r="K57" s="57">
        <f t="shared" si="0"/>
        <v>0</v>
      </c>
      <c r="L57" s="58"/>
      <c r="M57" s="62"/>
      <c r="N57" s="62"/>
      <c r="O57" s="62"/>
      <c r="P57" s="62"/>
      <c r="Q57" s="62"/>
      <c r="R57" s="62"/>
    </row>
    <row r="58" spans="2:18" s="27" customFormat="1" x14ac:dyDescent="0.25">
      <c r="B58" s="28"/>
      <c r="C58" s="29"/>
      <c r="D58" s="64"/>
      <c r="E58" s="65"/>
      <c r="F58" s="66"/>
      <c r="G58" s="56" t="e">
        <f>VLOOKUP(D58,Data!$A$1:$B$3,2,FALSE)</f>
        <v>#N/A</v>
      </c>
      <c r="H58" s="56"/>
      <c r="I58" s="53"/>
      <c r="J58" s="53"/>
      <c r="K58" s="57">
        <f t="shared" si="0"/>
        <v>0</v>
      </c>
      <c r="L58" s="58"/>
      <c r="M58" s="62"/>
      <c r="N58" s="62"/>
      <c r="O58" s="62"/>
      <c r="P58" s="62"/>
      <c r="Q58" s="62"/>
      <c r="R58" s="62"/>
    </row>
    <row r="59" spans="2:18" s="27" customFormat="1" x14ac:dyDescent="0.25">
      <c r="B59" s="28"/>
      <c r="C59" s="29"/>
      <c r="D59" s="64"/>
      <c r="E59" s="65"/>
      <c r="F59" s="66"/>
      <c r="G59" s="56" t="e">
        <f>VLOOKUP(D59,Data!$A$1:$B$3,2,FALSE)</f>
        <v>#N/A</v>
      </c>
      <c r="H59" s="56"/>
      <c r="I59" s="53"/>
      <c r="J59" s="53"/>
      <c r="K59" s="57">
        <f t="shared" si="0"/>
        <v>0</v>
      </c>
      <c r="L59" s="58"/>
      <c r="M59" s="62"/>
      <c r="N59" s="62"/>
      <c r="O59" s="62"/>
      <c r="P59" s="62"/>
      <c r="Q59" s="62"/>
      <c r="R59" s="62"/>
    </row>
    <row r="60" spans="2:18" s="27" customFormat="1" x14ac:dyDescent="0.25">
      <c r="B60" s="28"/>
      <c r="C60" s="29"/>
      <c r="D60" s="64"/>
      <c r="E60" s="65"/>
      <c r="F60" s="66"/>
      <c r="G60" s="56" t="e">
        <f>VLOOKUP(D60,Data!$A$1:$B$3,2,FALSE)</f>
        <v>#N/A</v>
      </c>
      <c r="H60" s="56"/>
      <c r="I60" s="53"/>
      <c r="J60" s="53"/>
      <c r="K60" s="57">
        <f t="shared" si="0"/>
        <v>0</v>
      </c>
      <c r="L60" s="58"/>
      <c r="M60" s="62"/>
      <c r="N60" s="62"/>
      <c r="O60" s="62"/>
      <c r="P60" s="62"/>
      <c r="Q60" s="62"/>
      <c r="R60" s="62"/>
    </row>
    <row r="61" spans="2:18" s="27" customFormat="1" x14ac:dyDescent="0.25">
      <c r="B61" s="28"/>
      <c r="C61" s="29"/>
      <c r="D61" s="64"/>
      <c r="E61" s="65"/>
      <c r="F61" s="66"/>
      <c r="G61" s="56" t="e">
        <f>VLOOKUP(D61,Data!$A$1:$B$3,2,FALSE)</f>
        <v>#N/A</v>
      </c>
      <c r="H61" s="56"/>
      <c r="I61" s="53"/>
      <c r="J61" s="53"/>
      <c r="K61" s="57">
        <f t="shared" si="0"/>
        <v>0</v>
      </c>
      <c r="L61" s="58"/>
      <c r="M61" s="62"/>
      <c r="N61" s="62"/>
      <c r="O61" s="62"/>
      <c r="P61" s="62"/>
      <c r="Q61" s="62"/>
      <c r="R61" s="62"/>
    </row>
    <row r="62" spans="2:18" s="27" customFormat="1" x14ac:dyDescent="0.25">
      <c r="B62" s="28"/>
      <c r="C62" s="29"/>
      <c r="D62" s="64"/>
      <c r="E62" s="65"/>
      <c r="F62" s="66"/>
      <c r="G62" s="56" t="e">
        <f>VLOOKUP(D62,Data!$A$1:$B$3,2,FALSE)</f>
        <v>#N/A</v>
      </c>
      <c r="H62" s="56"/>
      <c r="I62" s="53"/>
      <c r="J62" s="53"/>
      <c r="K62" s="57">
        <f t="shared" si="0"/>
        <v>0</v>
      </c>
      <c r="L62" s="58"/>
      <c r="M62" s="62"/>
      <c r="N62" s="62"/>
      <c r="O62" s="62"/>
      <c r="P62" s="62"/>
      <c r="Q62" s="62"/>
      <c r="R62" s="62"/>
    </row>
    <row r="63" spans="2:18" s="27" customFormat="1" x14ac:dyDescent="0.25">
      <c r="B63" s="28"/>
      <c r="C63" s="29"/>
      <c r="D63" s="64"/>
      <c r="E63" s="65"/>
      <c r="F63" s="66"/>
      <c r="G63" s="56" t="e">
        <f>VLOOKUP(D63,Data!$A$1:$B$3,2,FALSE)</f>
        <v>#N/A</v>
      </c>
      <c r="H63" s="56"/>
      <c r="I63" s="53"/>
      <c r="J63" s="53"/>
      <c r="K63" s="57">
        <f t="shared" si="0"/>
        <v>0</v>
      </c>
      <c r="L63" s="58"/>
      <c r="M63" s="62"/>
      <c r="N63" s="62"/>
      <c r="O63" s="62"/>
      <c r="P63" s="62"/>
      <c r="Q63" s="62"/>
      <c r="R63" s="62"/>
    </row>
    <row r="64" spans="2:18" s="27" customFormat="1" x14ac:dyDescent="0.25">
      <c r="B64" s="28"/>
      <c r="C64" s="29"/>
      <c r="D64" s="64"/>
      <c r="E64" s="65"/>
      <c r="F64" s="66"/>
      <c r="G64" s="56" t="e">
        <f>VLOOKUP(D64,Data!$A$1:$B$3,2,FALSE)</f>
        <v>#N/A</v>
      </c>
      <c r="H64" s="56"/>
      <c r="I64" s="53"/>
      <c r="J64" s="53"/>
      <c r="K64" s="57">
        <f t="shared" si="0"/>
        <v>0</v>
      </c>
      <c r="L64" s="58"/>
      <c r="M64" s="62"/>
      <c r="N64" s="62"/>
      <c r="O64" s="62"/>
      <c r="P64" s="62"/>
      <c r="Q64" s="62"/>
      <c r="R64" s="62"/>
    </row>
    <row r="65" spans="1:18" s="27" customFormat="1" x14ac:dyDescent="0.25">
      <c r="B65" s="28"/>
      <c r="C65" s="29"/>
      <c r="D65" s="64"/>
      <c r="E65" s="65"/>
      <c r="F65" s="66"/>
      <c r="G65" s="56" t="e">
        <f>VLOOKUP(D65,Data!$A$1:$B$3,2,FALSE)</f>
        <v>#N/A</v>
      </c>
      <c r="H65" s="56"/>
      <c r="I65" s="53"/>
      <c r="J65" s="53"/>
      <c r="K65" s="57">
        <f t="shared" si="0"/>
        <v>0</v>
      </c>
      <c r="L65" s="58"/>
      <c r="M65" s="62"/>
      <c r="N65" s="62"/>
      <c r="O65" s="62"/>
      <c r="P65" s="62"/>
      <c r="Q65" s="62"/>
      <c r="R65" s="62"/>
    </row>
    <row r="66" spans="1:18" s="27" customFormat="1" x14ac:dyDescent="0.25">
      <c r="B66" s="28"/>
      <c r="C66" s="29"/>
      <c r="D66" s="64"/>
      <c r="E66" s="65"/>
      <c r="F66" s="66"/>
      <c r="G66" s="56" t="e">
        <f>VLOOKUP(D66,Data!$A$1:$B$3,2,FALSE)</f>
        <v>#N/A</v>
      </c>
      <c r="H66" s="56"/>
      <c r="I66" s="53"/>
      <c r="J66" s="53"/>
      <c r="K66" s="57">
        <f t="shared" si="0"/>
        <v>0</v>
      </c>
      <c r="L66" s="58"/>
      <c r="M66" s="62"/>
      <c r="N66" s="62"/>
      <c r="O66" s="62"/>
      <c r="P66" s="62"/>
      <c r="Q66" s="62"/>
      <c r="R66" s="62"/>
    </row>
    <row r="67" spans="1:18" s="27" customFormat="1" x14ac:dyDescent="0.25">
      <c r="B67" s="28"/>
      <c r="C67" s="29"/>
      <c r="D67" s="64"/>
      <c r="E67" s="65"/>
      <c r="F67" s="66"/>
      <c r="G67" s="56" t="e">
        <f>VLOOKUP(D67,Data!$A$1:$B$3,2,FALSE)</f>
        <v>#N/A</v>
      </c>
      <c r="H67" s="56"/>
      <c r="I67" s="53"/>
      <c r="J67" s="53"/>
      <c r="K67" s="57">
        <f t="shared" si="0"/>
        <v>0</v>
      </c>
      <c r="L67" s="58"/>
      <c r="M67" s="62"/>
      <c r="N67" s="62"/>
      <c r="O67" s="62"/>
      <c r="P67" s="62"/>
      <c r="Q67" s="62"/>
      <c r="R67" s="62"/>
    </row>
    <row r="68" spans="1:18" s="27" customFormat="1" x14ac:dyDescent="0.25">
      <c r="B68" s="28"/>
      <c r="C68" s="29"/>
      <c r="D68" s="64"/>
      <c r="E68" s="65"/>
      <c r="F68" s="66"/>
      <c r="G68" s="56" t="e">
        <f>VLOOKUP(D68,Data!$A$1:$B$3,2,FALSE)</f>
        <v>#N/A</v>
      </c>
      <c r="H68" s="56"/>
      <c r="I68" s="53"/>
      <c r="J68" s="53"/>
      <c r="K68" s="57">
        <f t="shared" si="0"/>
        <v>0</v>
      </c>
      <c r="L68" s="58"/>
      <c r="M68" s="62"/>
      <c r="N68" s="62"/>
      <c r="O68" s="62"/>
      <c r="P68" s="62"/>
      <c r="Q68" s="62"/>
      <c r="R68" s="62"/>
    </row>
    <row r="69" spans="1:18" s="27" customFormat="1" x14ac:dyDescent="0.25">
      <c r="B69" s="28"/>
      <c r="C69" s="29"/>
      <c r="D69" s="64"/>
      <c r="E69" s="65"/>
      <c r="F69" s="66"/>
      <c r="G69" s="56" t="e">
        <f>VLOOKUP(D69,Data!$A$1:$B$3,2,FALSE)</f>
        <v>#N/A</v>
      </c>
      <c r="H69" s="56"/>
      <c r="I69" s="53"/>
      <c r="J69" s="53"/>
      <c r="K69" s="57">
        <f t="shared" si="0"/>
        <v>0</v>
      </c>
      <c r="L69" s="58"/>
      <c r="M69" s="62"/>
      <c r="N69" s="62"/>
      <c r="O69" s="62"/>
      <c r="P69" s="62"/>
      <c r="Q69" s="62"/>
      <c r="R69" s="62"/>
    </row>
    <row r="70" spans="1:18" s="27" customFormat="1" ht="16.5" thickBot="1" x14ac:dyDescent="0.3">
      <c r="B70" s="28"/>
      <c r="C70" s="30"/>
      <c r="D70" s="70"/>
      <c r="E70" s="71"/>
      <c r="F70" s="72"/>
      <c r="G70" s="59" t="e">
        <f>VLOOKUP(D70,Data!$A$1:$B$3,2,FALSE)</f>
        <v>#N/A</v>
      </c>
      <c r="H70" s="59"/>
      <c r="I70" s="54"/>
      <c r="J70" s="54"/>
      <c r="K70" s="60">
        <f t="shared" si="0"/>
        <v>0</v>
      </c>
      <c r="L70" s="61"/>
      <c r="M70" s="63"/>
      <c r="N70" s="63"/>
      <c r="O70" s="63"/>
      <c r="P70" s="63"/>
      <c r="Q70" s="63"/>
      <c r="R70" s="63"/>
    </row>
    <row r="71" spans="1:18" s="27" customFormat="1" ht="16.5" thickBot="1" x14ac:dyDescent="0.3">
      <c r="B71" s="28"/>
      <c r="C71" s="31"/>
      <c r="D71" s="41"/>
      <c r="E71" s="42"/>
      <c r="F71" s="43"/>
      <c r="G71" s="39"/>
      <c r="H71" s="40"/>
      <c r="I71" s="55" t="s">
        <v>10</v>
      </c>
      <c r="J71" s="55"/>
      <c r="K71" s="37">
        <f>SUM(K20:L70)</f>
        <v>0</v>
      </c>
      <c r="L71" s="38"/>
      <c r="M71" s="89"/>
      <c r="N71" s="89"/>
      <c r="O71" s="89"/>
      <c r="P71" s="89"/>
      <c r="Q71" s="89"/>
      <c r="R71" s="90"/>
    </row>
    <row r="72" spans="1:18" s="27" customFormat="1" x14ac:dyDescent="0.25">
      <c r="B72" s="1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s="27" customFormat="1" x14ac:dyDescent="0.25">
      <c r="B73" s="32"/>
      <c r="C73" s="2" t="s">
        <v>20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s="27" customFormat="1" x14ac:dyDescent="0.25">
      <c r="B74" s="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s="27" customFormat="1" x14ac:dyDescent="0.25">
      <c r="B75" s="2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s="27" customFormat="1" x14ac:dyDescent="0.25">
      <c r="B76" s="2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s="27" customFormat="1" x14ac:dyDescent="0.25">
      <c r="A77" s="32"/>
      <c r="B77" s="2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</sheetData>
  <sheetProtection algorithmName="SHA-512" hashValue="Z3dbAanJ6kVTg4hwfJ/K/1T6QwQtSYX4X4ZrihYUqPreUJsYun/KZdk13EMcaWwWjLe9grHz9CgYEeMTlMSgKw==" saltValue="TY/cdyozxftxWZRZnzFoBQ==" spinCount="100000" sheet="1" objects="1" scenarios="1"/>
  <mergeCells count="279">
    <mergeCell ref="M71:R71"/>
    <mergeCell ref="I18:R18"/>
    <mergeCell ref="M57:R57"/>
    <mergeCell ref="M58:R58"/>
    <mergeCell ref="M59:R59"/>
    <mergeCell ref="M60:R60"/>
    <mergeCell ref="M61:R61"/>
    <mergeCell ref="M62:R62"/>
    <mergeCell ref="M63:R63"/>
    <mergeCell ref="M64:R64"/>
    <mergeCell ref="M65:R65"/>
    <mergeCell ref="M48:R48"/>
    <mergeCell ref="M49:R49"/>
    <mergeCell ref="M50:R50"/>
    <mergeCell ref="M51:R51"/>
    <mergeCell ref="M52:R52"/>
    <mergeCell ref="M53:R53"/>
    <mergeCell ref="M54:R54"/>
    <mergeCell ref="M55:R55"/>
    <mergeCell ref="M56:R56"/>
    <mergeCell ref="M19:R19"/>
    <mergeCell ref="M20:R20"/>
    <mergeCell ref="M21:R21"/>
    <mergeCell ref="M22:R22"/>
    <mergeCell ref="D69:F69"/>
    <mergeCell ref="D70:F70"/>
    <mergeCell ref="C11:D11"/>
    <mergeCell ref="C12:D12"/>
    <mergeCell ref="C13:D13"/>
    <mergeCell ref="C14:D14"/>
    <mergeCell ref="C15:D15"/>
    <mergeCell ref="L15:M15"/>
    <mergeCell ref="E11:P11"/>
    <mergeCell ref="E12:R12"/>
    <mergeCell ref="E13:R13"/>
    <mergeCell ref="E14:R14"/>
    <mergeCell ref="E15:K15"/>
    <mergeCell ref="N15:R15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I23:J23"/>
    <mergeCell ref="I24:J24"/>
    <mergeCell ref="I25:J25"/>
    <mergeCell ref="C8:R8"/>
    <mergeCell ref="G27:H27"/>
    <mergeCell ref="G23:H23"/>
    <mergeCell ref="G25:H25"/>
    <mergeCell ref="I21:J21"/>
    <mergeCell ref="G24:H24"/>
    <mergeCell ref="G26:H26"/>
    <mergeCell ref="I20:J20"/>
    <mergeCell ref="I22:J22"/>
    <mergeCell ref="G22:H22"/>
    <mergeCell ref="G21:H21"/>
    <mergeCell ref="G20:H20"/>
    <mergeCell ref="K20:L20"/>
    <mergeCell ref="K21:L21"/>
    <mergeCell ref="M23:R23"/>
    <mergeCell ref="M24:R24"/>
    <mergeCell ref="M25:R25"/>
    <mergeCell ref="M26:R26"/>
    <mergeCell ref="K22:L22"/>
    <mergeCell ref="K23:L23"/>
    <mergeCell ref="K25:L25"/>
    <mergeCell ref="M27:R27"/>
    <mergeCell ref="M28:R28"/>
    <mergeCell ref="M29:R29"/>
    <mergeCell ref="M30:R30"/>
    <mergeCell ref="M31:R31"/>
    <mergeCell ref="M32:R32"/>
    <mergeCell ref="K24:L24"/>
    <mergeCell ref="G34:H34"/>
    <mergeCell ref="G28:H28"/>
    <mergeCell ref="D30:F30"/>
    <mergeCell ref="D31:F31"/>
    <mergeCell ref="D32:F32"/>
    <mergeCell ref="D33:F33"/>
    <mergeCell ref="D34:F34"/>
    <mergeCell ref="M34:R34"/>
    <mergeCell ref="M35:R35"/>
    <mergeCell ref="G35:H35"/>
    <mergeCell ref="I33:J33"/>
    <mergeCell ref="I34:J34"/>
    <mergeCell ref="I35:J35"/>
    <mergeCell ref="G29:H29"/>
    <mergeCell ref="G30:H30"/>
    <mergeCell ref="G31:H31"/>
    <mergeCell ref="G32:H32"/>
    <mergeCell ref="G33:H33"/>
    <mergeCell ref="M33:R33"/>
    <mergeCell ref="M36:R36"/>
    <mergeCell ref="M37:R37"/>
    <mergeCell ref="M38:R38"/>
    <mergeCell ref="K32:L32"/>
    <mergeCell ref="K33:L33"/>
    <mergeCell ref="K34:L34"/>
    <mergeCell ref="K35:L35"/>
    <mergeCell ref="K36:L36"/>
    <mergeCell ref="K26:L26"/>
    <mergeCell ref="K27:L27"/>
    <mergeCell ref="K28:L28"/>
    <mergeCell ref="K29:L29"/>
    <mergeCell ref="K30:L30"/>
    <mergeCell ref="K31:L31"/>
    <mergeCell ref="G36:H36"/>
    <mergeCell ref="G37:H37"/>
    <mergeCell ref="G38:H38"/>
    <mergeCell ref="G39:H39"/>
    <mergeCell ref="K38:L38"/>
    <mergeCell ref="K39:L39"/>
    <mergeCell ref="I36:J36"/>
    <mergeCell ref="I37:J37"/>
    <mergeCell ref="K37:L37"/>
    <mergeCell ref="I38:J38"/>
    <mergeCell ref="I39:J39"/>
    <mergeCell ref="G41:H41"/>
    <mergeCell ref="K41:L41"/>
    <mergeCell ref="G40:H40"/>
    <mergeCell ref="G44:H44"/>
    <mergeCell ref="K44:L44"/>
    <mergeCell ref="K43:L43"/>
    <mergeCell ref="I44:J44"/>
    <mergeCell ref="G42:H42"/>
    <mergeCell ref="K42:L42"/>
    <mergeCell ref="G43:H43"/>
    <mergeCell ref="K40:L40"/>
    <mergeCell ref="I40:J40"/>
    <mergeCell ref="I41:J41"/>
    <mergeCell ref="I42:J42"/>
    <mergeCell ref="I43:J43"/>
    <mergeCell ref="M39:R39"/>
    <mergeCell ref="M40:R40"/>
    <mergeCell ref="M41:R41"/>
    <mergeCell ref="M42:R42"/>
    <mergeCell ref="M43:R43"/>
    <mergeCell ref="M44:R44"/>
    <mergeCell ref="D44:F44"/>
    <mergeCell ref="G45:H45"/>
    <mergeCell ref="G48:H48"/>
    <mergeCell ref="K48:L48"/>
    <mergeCell ref="G46:H46"/>
    <mergeCell ref="K46:L46"/>
    <mergeCell ref="G47:H47"/>
    <mergeCell ref="K47:L47"/>
    <mergeCell ref="K45:L45"/>
    <mergeCell ref="I45:J45"/>
    <mergeCell ref="D45:F45"/>
    <mergeCell ref="D46:F46"/>
    <mergeCell ref="D47:F47"/>
    <mergeCell ref="D48:F48"/>
    <mergeCell ref="I46:J46"/>
    <mergeCell ref="I47:J47"/>
    <mergeCell ref="I48:J48"/>
    <mergeCell ref="M45:R45"/>
    <mergeCell ref="D54:F54"/>
    <mergeCell ref="D57:F57"/>
    <mergeCell ref="D58:F58"/>
    <mergeCell ref="D59:F59"/>
    <mergeCell ref="D60:F60"/>
    <mergeCell ref="G57:H57"/>
    <mergeCell ref="M46:R46"/>
    <mergeCell ref="M47:R47"/>
    <mergeCell ref="D55:F55"/>
    <mergeCell ref="D56:F56"/>
    <mergeCell ref="G51:H51"/>
    <mergeCell ref="K51:L51"/>
    <mergeCell ref="G52:H52"/>
    <mergeCell ref="K52:L52"/>
    <mergeCell ref="G50:H50"/>
    <mergeCell ref="K50:L50"/>
    <mergeCell ref="I49:J49"/>
    <mergeCell ref="G49:H49"/>
    <mergeCell ref="K49:L49"/>
    <mergeCell ref="I50:J50"/>
    <mergeCell ref="I51:J51"/>
    <mergeCell ref="I52:J52"/>
    <mergeCell ref="I56:J56"/>
    <mergeCell ref="D61:F61"/>
    <mergeCell ref="D62:F62"/>
    <mergeCell ref="G59:H59"/>
    <mergeCell ref="K59:L59"/>
    <mergeCell ref="G60:H60"/>
    <mergeCell ref="K60:L60"/>
    <mergeCell ref="I59:J59"/>
    <mergeCell ref="I60:J60"/>
    <mergeCell ref="D49:F49"/>
    <mergeCell ref="D50:F50"/>
    <mergeCell ref="D51:F51"/>
    <mergeCell ref="D52:F52"/>
    <mergeCell ref="G55:H55"/>
    <mergeCell ref="K55:L55"/>
    <mergeCell ref="G56:H56"/>
    <mergeCell ref="K56:L56"/>
    <mergeCell ref="G53:H53"/>
    <mergeCell ref="K53:L53"/>
    <mergeCell ref="G54:H54"/>
    <mergeCell ref="K54:L54"/>
    <mergeCell ref="I53:J53"/>
    <mergeCell ref="I54:J54"/>
    <mergeCell ref="I55:J55"/>
    <mergeCell ref="D53:F53"/>
    <mergeCell ref="K57:L57"/>
    <mergeCell ref="G58:H58"/>
    <mergeCell ref="K58:L58"/>
    <mergeCell ref="K65:L65"/>
    <mergeCell ref="G66:H66"/>
    <mergeCell ref="K66:L66"/>
    <mergeCell ref="I68:J68"/>
    <mergeCell ref="G63:H63"/>
    <mergeCell ref="K63:L63"/>
    <mergeCell ref="G64:H64"/>
    <mergeCell ref="K64:L64"/>
    <mergeCell ref="I57:J57"/>
    <mergeCell ref="I58:J58"/>
    <mergeCell ref="G61:H61"/>
    <mergeCell ref="K61:L61"/>
    <mergeCell ref="G62:H62"/>
    <mergeCell ref="K62:L62"/>
    <mergeCell ref="I61:J61"/>
    <mergeCell ref="D63:F63"/>
    <mergeCell ref="D64:F64"/>
    <mergeCell ref="D65:F65"/>
    <mergeCell ref="D66:F66"/>
    <mergeCell ref="D67:F67"/>
    <mergeCell ref="D68:F68"/>
    <mergeCell ref="G65:H65"/>
    <mergeCell ref="I65:J65"/>
    <mergeCell ref="I66:J66"/>
    <mergeCell ref="K70:L70"/>
    <mergeCell ref="G67:H67"/>
    <mergeCell ref="K67:L67"/>
    <mergeCell ref="G68:H68"/>
    <mergeCell ref="K68:L68"/>
    <mergeCell ref="I67:J67"/>
    <mergeCell ref="M69:R69"/>
    <mergeCell ref="M70:R70"/>
    <mergeCell ref="M66:R66"/>
    <mergeCell ref="M67:R67"/>
    <mergeCell ref="M68:R68"/>
    <mergeCell ref="K71:L71"/>
    <mergeCell ref="G71:H71"/>
    <mergeCell ref="D71:F71"/>
    <mergeCell ref="D19:F19"/>
    <mergeCell ref="G19:H19"/>
    <mergeCell ref="I19:J19"/>
    <mergeCell ref="K19:L19"/>
    <mergeCell ref="D20:F20"/>
    <mergeCell ref="I26:J26"/>
    <mergeCell ref="I27:J27"/>
    <mergeCell ref="I28:J28"/>
    <mergeCell ref="I29:J29"/>
    <mergeCell ref="I30:J30"/>
    <mergeCell ref="I31:J31"/>
    <mergeCell ref="I32:J32"/>
    <mergeCell ref="I69:J69"/>
    <mergeCell ref="I70:J70"/>
    <mergeCell ref="I62:J62"/>
    <mergeCell ref="I63:J63"/>
    <mergeCell ref="I64:J64"/>
    <mergeCell ref="I71:J71"/>
    <mergeCell ref="G69:H69"/>
    <mergeCell ref="K69:L69"/>
    <mergeCell ref="G70:H70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Data!$A$1:$A$3</xm:f>
          </x14:formula1>
          <xm:sqref>D20:D71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5" x14ac:dyDescent="0.25"/>
  <cols>
    <col min="1" max="16384" width="9.140625" style="36"/>
  </cols>
  <sheetData>
    <row r="1" spans="1:2" x14ac:dyDescent="0.25">
      <c r="A1" s="36" t="s">
        <v>3</v>
      </c>
      <c r="B1" s="36">
        <v>470</v>
      </c>
    </row>
    <row r="2" spans="1:2" x14ac:dyDescent="0.25">
      <c r="A2" s="36" t="s">
        <v>4</v>
      </c>
      <c r="B2" s="36">
        <v>260</v>
      </c>
    </row>
    <row r="3" spans="1:2" x14ac:dyDescent="0.25">
      <c r="A3" s="36" t="s">
        <v>5</v>
      </c>
      <c r="B3" s="36">
        <v>340</v>
      </c>
    </row>
  </sheetData>
  <sheetProtection algorithmName="SHA-512" hashValue="3gZSX4iU0AWmn5U9Yp3V7JgiVmzygXnEllCiZl/5ln4xC9FvfiQMO7uSI+h6b8u1UGqlplLeB69vbjd6F6Ey9w==" saltValue="eij/yp6BXk2Xu+1lVf/5M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Registrering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2022-11-29T10:35:06Z</dcterms:modified>
</cp:coreProperties>
</file>