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355" windowHeight="8505" activeTab="0"/>
  </bookViews>
  <sheets>
    <sheet name="Navn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<sst xmlns="http://schemas.openxmlformats.org/spreadsheetml/2006/main" count="29" uniqueCount="29">
  <si>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Grundløn</t>
  </si>
  <si>
    <t>Div tillæg</t>
  </si>
  <si>
    <t>Feriepenge</t>
  </si>
  <si>
    <t>Grundløn i alt</t>
  </si>
  <si>
    <t>Løn i alt</t>
  </si>
  <si>
    <t>projekt</t>
  </si>
  <si>
    <t>årstal</t>
  </si>
  <si>
    <t xml:space="preserve">NAER´s udregning af timeløn </t>
  </si>
  <si>
    <t>Navn</t>
  </si>
  <si>
    <t>Afholdte antal timer</t>
  </si>
  <si>
    <t>Januar</t>
  </si>
  <si>
    <t>Februar</t>
  </si>
  <si>
    <t>Marts</t>
  </si>
  <si>
    <t>April</t>
  </si>
  <si>
    <t xml:space="preserve">Maj </t>
  </si>
  <si>
    <t>Juni</t>
  </si>
  <si>
    <t>Juli</t>
  </si>
  <si>
    <t>August</t>
  </si>
  <si>
    <t>Sept.</t>
  </si>
  <si>
    <t>Okt.</t>
  </si>
  <si>
    <t>Nov.</t>
  </si>
  <si>
    <t>Dec.</t>
  </si>
  <si>
    <t>Pensionsbidrag (i alt)</t>
  </si>
  <si>
    <r>
      <rPr>
        <b/>
        <sz val="11"/>
        <color indexed="8"/>
        <rFont val="Calibri"/>
        <family val="2"/>
      </rPr>
      <t>j.nr.</t>
    </r>
    <r>
      <rPr>
        <sz val="11"/>
        <color theme="1"/>
        <rFont val="Calibri"/>
        <family val="2"/>
      </rPr>
      <t xml:space="preserve">   </t>
    </r>
  </si>
  <si>
    <t xml:space="preserve">Timeløn </t>
  </si>
  <si>
    <t xml:space="preserve">Lønudgifter i alt </t>
  </si>
  <si>
    <t>ATP (2/3 = arbejdsgivers andel)</t>
  </si>
  <si>
    <t>Timer</t>
  </si>
  <si>
    <t>Kr.</t>
  </si>
</sst>
</file>

<file path=xl/styles.xml><?xml version="1.0" encoding="utf-8"?>
<styleSheet xmlns="http://schemas.openxmlformats.org/spreadsheetml/2006/main">
  <numFmts count="8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0" fillId="21" borderId="2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2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3" applyNumberFormat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25" fillId="31" borderId="0" applyNumberFormat="0" applyBorder="0" applyAlignment="0" applyProtection="0"/>
    <xf numFmtId="0" fontId="26" fillId="21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Font="1" applyAlignment="1">
      <alignment/>
    </xf>
    <xf numFmtId="0" fontId="32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7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33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33" borderId="12" xfId="0" applyFill="1" applyBorder="1" applyAlignment="1">
      <alignment/>
    </xf>
    <xf numFmtId="0" fontId="32" fillId="33" borderId="12" xfId="0" applyFont="1" applyFill="1" applyBorder="1" applyAlignment="1">
      <alignment/>
    </xf>
    <xf numFmtId="0" fontId="0" fillId="0" borderId="13" xfId="0" applyBorder="1" applyAlignment="1">
      <alignment/>
    </xf>
    <xf numFmtId="17" fontId="32" fillId="33" borderId="14" xfId="0" applyNumberFormat="1" applyFont="1" applyFill="1" applyBorder="1" applyAlignment="1">
      <alignment/>
    </xf>
    <xf numFmtId="17" fontId="32" fillId="33" borderId="13" xfId="0" applyNumberFormat="1" applyFont="1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4" fontId="0" fillId="0" borderId="17" xfId="0" applyNumberFormat="1" applyBorder="1" applyAlignment="1">
      <alignment/>
    </xf>
    <xf numFmtId="4" fontId="0" fillId="0" borderId="18" xfId="0" applyNumberFormat="1" applyBorder="1" applyAlignment="1">
      <alignment/>
    </xf>
    <xf numFmtId="4" fontId="0" fillId="0" borderId="19" xfId="0" applyNumberFormat="1" applyBorder="1" applyAlignment="1">
      <alignment/>
    </xf>
    <xf numFmtId="4" fontId="0" fillId="0" borderId="20" xfId="0" applyNumberFormat="1" applyBorder="1" applyAlignment="1">
      <alignment/>
    </xf>
    <xf numFmtId="4" fontId="0" fillId="0" borderId="21" xfId="0" applyNumberFormat="1" applyBorder="1" applyAlignment="1">
      <alignment/>
    </xf>
    <xf numFmtId="4" fontId="0" fillId="33" borderId="20" xfId="0" applyNumberFormat="1" applyFill="1" applyBorder="1" applyAlignment="1">
      <alignment/>
    </xf>
    <xf numFmtId="4" fontId="0" fillId="33" borderId="21" xfId="0" applyNumberFormat="1" applyFill="1" applyBorder="1" applyAlignment="1">
      <alignment/>
    </xf>
    <xf numFmtId="4" fontId="0" fillId="0" borderId="20" xfId="0" applyNumberFormat="1" applyFill="1" applyBorder="1" applyAlignment="1">
      <alignment/>
    </xf>
    <xf numFmtId="4" fontId="0" fillId="33" borderId="22" xfId="0" applyNumberFormat="1" applyFill="1" applyBorder="1" applyAlignment="1">
      <alignment/>
    </xf>
    <xf numFmtId="4" fontId="0" fillId="33" borderId="23" xfId="0" applyNumberFormat="1" applyFill="1" applyBorder="1" applyAlignment="1">
      <alignment/>
    </xf>
    <xf numFmtId="4" fontId="0" fillId="33" borderId="12" xfId="0" applyNumberFormat="1" applyFill="1" applyBorder="1" applyAlignment="1">
      <alignment/>
    </xf>
    <xf numFmtId="0" fontId="0" fillId="33" borderId="13" xfId="0" applyFill="1" applyBorder="1" applyAlignment="1">
      <alignment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 horizontal="left"/>
    </xf>
    <xf numFmtId="0" fontId="32" fillId="33" borderId="12" xfId="0" applyFont="1" applyFill="1" applyBorder="1" applyAlignment="1">
      <alignment horizontal="left" vertical="center"/>
    </xf>
    <xf numFmtId="0" fontId="32" fillId="33" borderId="14" xfId="0" applyFont="1" applyFill="1" applyBorder="1" applyAlignment="1">
      <alignment horizontal="left" vertical="center"/>
    </xf>
    <xf numFmtId="0" fontId="32" fillId="33" borderId="13" xfId="0" applyFont="1" applyFill="1" applyBorder="1" applyAlignment="1">
      <alignment horizontal="left" vertical="center"/>
    </xf>
  </cellXfs>
  <cellStyles count="47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rklarende tekst" xfId="36"/>
    <cellStyle name="God" xfId="37"/>
    <cellStyle name="Input" xfId="38"/>
    <cellStyle name="Comma" xfId="39"/>
    <cellStyle name="Comma [0]" xfId="40"/>
    <cellStyle name="Kontroller celle" xfId="41"/>
    <cellStyle name="Markeringsfarve1" xfId="42"/>
    <cellStyle name="Markeringsfarve2" xfId="43"/>
    <cellStyle name="Markeringsfarve3" xfId="44"/>
    <cellStyle name="Markeringsfarve4" xfId="45"/>
    <cellStyle name="Markeringsfarve5" xfId="46"/>
    <cellStyle name="Markeringsfarve6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tabSelected="1" zoomScalePageLayoutView="0" workbookViewId="0" topLeftCell="A1">
      <selection activeCell="P8" sqref="P8"/>
    </sheetView>
  </sheetViews>
  <sheetFormatPr defaultColWidth="9.140625" defaultRowHeight="15"/>
  <cols>
    <col min="1" max="1" width="27.7109375" style="3" customWidth="1"/>
    <col min="2" max="6" width="9.140625" style="3" customWidth="1"/>
    <col min="7" max="7" width="10.140625" style="3" bestFit="1" customWidth="1"/>
    <col min="8" max="13" width="9.140625" style="3" customWidth="1"/>
    <col min="14" max="14" width="10.140625" style="3" bestFit="1" customWidth="1"/>
    <col min="15" max="16384" width="9.140625" style="3" customWidth="1"/>
  </cols>
  <sheetData>
    <row r="1" spans="1:3" ht="15.75" thickBot="1">
      <c r="A1" s="29" t="s">
        <v>7</v>
      </c>
      <c r="B1" s="30"/>
      <c r="C1" s="31"/>
    </row>
    <row r="2" spans="1:9" ht="15.75" thickBot="1">
      <c r="A2" s="8" t="s">
        <v>23</v>
      </c>
      <c r="B2" s="27"/>
      <c r="C2" s="28"/>
      <c r="D2" s="9" t="s">
        <v>5</v>
      </c>
      <c r="E2" s="27"/>
      <c r="F2" s="28"/>
      <c r="H2" s="9" t="s">
        <v>6</v>
      </c>
      <c r="I2" s="10"/>
    </row>
    <row r="3" ht="15.75" thickBot="1"/>
    <row r="4" spans="1:13" ht="15.75" thickBot="1">
      <c r="A4" s="1" t="s">
        <v>8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15.75" thickBot="1">
      <c r="A5" s="2"/>
      <c r="B5" s="11" t="s">
        <v>10</v>
      </c>
      <c r="C5" s="11" t="s">
        <v>11</v>
      </c>
      <c r="D5" s="11" t="s">
        <v>12</v>
      </c>
      <c r="E5" s="11" t="s">
        <v>13</v>
      </c>
      <c r="F5" s="11" t="s">
        <v>14</v>
      </c>
      <c r="G5" s="11" t="s">
        <v>15</v>
      </c>
      <c r="H5" s="11" t="s">
        <v>16</v>
      </c>
      <c r="I5" s="11" t="s">
        <v>17</v>
      </c>
      <c r="J5" s="11" t="s">
        <v>18</v>
      </c>
      <c r="K5" s="11" t="s">
        <v>19</v>
      </c>
      <c r="L5" s="11" t="s">
        <v>20</v>
      </c>
      <c r="M5" s="12" t="s">
        <v>21</v>
      </c>
    </row>
    <row r="6" spans="1:13" ht="15">
      <c r="A6" s="13" t="s">
        <v>0</v>
      </c>
      <c r="B6" s="15">
        <v>0</v>
      </c>
      <c r="C6" s="16">
        <v>0</v>
      </c>
      <c r="D6" s="16">
        <v>0</v>
      </c>
      <c r="E6" s="16">
        <v>0</v>
      </c>
      <c r="F6" s="16">
        <v>0</v>
      </c>
      <c r="G6" s="16">
        <v>0</v>
      </c>
      <c r="H6" s="16">
        <v>0</v>
      </c>
      <c r="I6" s="16">
        <v>0</v>
      </c>
      <c r="J6" s="16">
        <v>0</v>
      </c>
      <c r="K6" s="16">
        <v>0</v>
      </c>
      <c r="L6" s="16">
        <v>0</v>
      </c>
      <c r="M6" s="17">
        <v>0</v>
      </c>
    </row>
    <row r="7" spans="1:13" ht="15">
      <c r="A7" s="13" t="s">
        <v>1</v>
      </c>
      <c r="B7" s="18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19">
        <v>0</v>
      </c>
    </row>
    <row r="8" spans="1:13" ht="15">
      <c r="A8" s="13" t="s">
        <v>3</v>
      </c>
      <c r="B8" s="20">
        <f aca="true" t="shared" si="0" ref="B8:M8">SUM(B6:B7)</f>
        <v>0</v>
      </c>
      <c r="C8" s="6">
        <f t="shared" si="0"/>
        <v>0</v>
      </c>
      <c r="D8" s="6">
        <f t="shared" si="0"/>
        <v>0</v>
      </c>
      <c r="E8" s="6">
        <f t="shared" si="0"/>
        <v>0</v>
      </c>
      <c r="F8" s="6">
        <f t="shared" si="0"/>
        <v>0</v>
      </c>
      <c r="G8" s="6">
        <f t="shared" si="0"/>
        <v>0</v>
      </c>
      <c r="H8" s="6">
        <f t="shared" si="0"/>
        <v>0</v>
      </c>
      <c r="I8" s="6">
        <f t="shared" si="0"/>
        <v>0</v>
      </c>
      <c r="J8" s="6">
        <f t="shared" si="0"/>
        <v>0</v>
      </c>
      <c r="K8" s="6">
        <f t="shared" si="0"/>
        <v>0</v>
      </c>
      <c r="L8" s="6">
        <f t="shared" si="0"/>
        <v>0</v>
      </c>
      <c r="M8" s="21">
        <f t="shared" si="0"/>
        <v>0</v>
      </c>
    </row>
    <row r="9" spans="1:13" ht="15">
      <c r="A9" s="13"/>
      <c r="B9" s="18"/>
      <c r="C9" s="5"/>
      <c r="D9" s="5"/>
      <c r="E9" s="5"/>
      <c r="F9" s="5"/>
      <c r="G9" s="5"/>
      <c r="H9" s="5"/>
      <c r="I9" s="5"/>
      <c r="J9" s="5"/>
      <c r="K9" s="5"/>
      <c r="L9" s="5"/>
      <c r="M9" s="19"/>
    </row>
    <row r="10" spans="1:13" ht="15">
      <c r="A10" s="13" t="s">
        <v>2</v>
      </c>
      <c r="B10" s="20">
        <f>SUM(B8+(B13/3))*1.95/100</f>
        <v>0</v>
      </c>
      <c r="C10" s="6">
        <f aca="true" t="shared" si="1" ref="C10:M10">SUM(C8+(C13/3))*1.95/100</f>
        <v>0</v>
      </c>
      <c r="D10" s="6">
        <f t="shared" si="1"/>
        <v>0</v>
      </c>
      <c r="E10" s="6">
        <f t="shared" si="1"/>
        <v>0</v>
      </c>
      <c r="F10" s="6">
        <f t="shared" si="1"/>
        <v>0</v>
      </c>
      <c r="G10" s="6">
        <f t="shared" si="1"/>
        <v>0</v>
      </c>
      <c r="H10" s="6">
        <f t="shared" si="1"/>
        <v>0</v>
      </c>
      <c r="I10" s="6">
        <f t="shared" si="1"/>
        <v>0</v>
      </c>
      <c r="J10" s="6">
        <f t="shared" si="1"/>
        <v>0</v>
      </c>
      <c r="K10" s="6">
        <f t="shared" si="1"/>
        <v>0</v>
      </c>
      <c r="L10" s="6">
        <f t="shared" si="1"/>
        <v>0</v>
      </c>
      <c r="M10" s="21">
        <f t="shared" si="1"/>
        <v>0</v>
      </c>
    </row>
    <row r="11" spans="1:13" ht="15">
      <c r="A11" s="13"/>
      <c r="B11" s="18"/>
      <c r="C11" s="5"/>
      <c r="D11" s="5"/>
      <c r="E11" s="5"/>
      <c r="F11" s="5"/>
      <c r="G11" s="5"/>
      <c r="H11" s="5"/>
      <c r="I11" s="5"/>
      <c r="J11" s="5"/>
      <c r="K11" s="5"/>
      <c r="L11" s="5"/>
      <c r="M11" s="19"/>
    </row>
    <row r="12" spans="1:13" ht="15">
      <c r="A12" s="13" t="s">
        <v>26</v>
      </c>
      <c r="B12" s="18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19">
        <v>0</v>
      </c>
    </row>
    <row r="13" spans="1:13" ht="15">
      <c r="A13" s="13" t="s">
        <v>22</v>
      </c>
      <c r="B13" s="18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19">
        <v>0</v>
      </c>
    </row>
    <row r="14" spans="1:13" ht="15">
      <c r="A14" s="13"/>
      <c r="B14" s="18"/>
      <c r="C14" s="5"/>
      <c r="D14" s="5"/>
      <c r="E14" s="5"/>
      <c r="F14" s="5"/>
      <c r="G14" s="5"/>
      <c r="H14" s="5"/>
      <c r="I14" s="5"/>
      <c r="J14" s="5"/>
      <c r="K14" s="5"/>
      <c r="L14" s="5"/>
      <c r="M14" s="19"/>
    </row>
    <row r="15" spans="1:14" ht="15">
      <c r="A15" s="13" t="s">
        <v>4</v>
      </c>
      <c r="B15" s="20">
        <f>SUM(B8:B13)</f>
        <v>0</v>
      </c>
      <c r="C15" s="6">
        <f aca="true" t="shared" si="2" ref="C15:M15">SUM(C8:C13)</f>
        <v>0</v>
      </c>
      <c r="D15" s="6">
        <f t="shared" si="2"/>
        <v>0</v>
      </c>
      <c r="E15" s="6">
        <f t="shared" si="2"/>
        <v>0</v>
      </c>
      <c r="F15" s="6">
        <f t="shared" si="2"/>
        <v>0</v>
      </c>
      <c r="G15" s="6">
        <f t="shared" si="2"/>
        <v>0</v>
      </c>
      <c r="H15" s="6">
        <f t="shared" si="2"/>
        <v>0</v>
      </c>
      <c r="I15" s="6">
        <f t="shared" si="2"/>
        <v>0</v>
      </c>
      <c r="J15" s="6">
        <f t="shared" si="2"/>
        <v>0</v>
      </c>
      <c r="K15" s="6">
        <f t="shared" si="2"/>
        <v>0</v>
      </c>
      <c r="L15" s="6">
        <f t="shared" si="2"/>
        <v>0</v>
      </c>
      <c r="M15" s="21">
        <f t="shared" si="2"/>
        <v>0</v>
      </c>
      <c r="N15" s="5"/>
    </row>
    <row r="16" spans="1:13" ht="15">
      <c r="A16" s="13"/>
      <c r="B16" s="18"/>
      <c r="C16" s="5"/>
      <c r="D16" s="5"/>
      <c r="E16" s="5"/>
      <c r="F16" s="5"/>
      <c r="G16" s="5"/>
      <c r="H16" s="5"/>
      <c r="I16" s="5"/>
      <c r="K16" s="5"/>
      <c r="L16" s="5"/>
      <c r="M16" s="19"/>
    </row>
    <row r="17" spans="1:13" ht="15.75" thickBot="1">
      <c r="A17" s="13" t="s">
        <v>24</v>
      </c>
      <c r="B17" s="20">
        <f>SUM(B15*12/1648)</f>
        <v>0</v>
      </c>
      <c r="C17" s="6">
        <f>SUM(C15*12/1648)</f>
        <v>0</v>
      </c>
      <c r="D17" s="6">
        <f>SUM(D15*12/1648)</f>
        <v>0</v>
      </c>
      <c r="E17" s="6">
        <f>SUM(E15*12/1648)</f>
        <v>0</v>
      </c>
      <c r="F17" s="6">
        <f>SUM(F15*12/1648)</f>
        <v>0</v>
      </c>
      <c r="G17" s="6">
        <f aca="true" t="shared" si="3" ref="G17:M17">SUM(G15*12/1648)</f>
        <v>0</v>
      </c>
      <c r="H17" s="6">
        <f t="shared" si="3"/>
        <v>0</v>
      </c>
      <c r="I17" s="6">
        <f t="shared" si="3"/>
        <v>0</v>
      </c>
      <c r="J17" s="6">
        <f t="shared" si="3"/>
        <v>0</v>
      </c>
      <c r="K17" s="6">
        <f t="shared" si="3"/>
        <v>0</v>
      </c>
      <c r="L17" s="6">
        <f t="shared" si="3"/>
        <v>0</v>
      </c>
      <c r="M17" s="21">
        <f t="shared" si="3"/>
        <v>0</v>
      </c>
    </row>
    <row r="18" spans="1:15" ht="15.75" thickBot="1">
      <c r="A18" s="13" t="s">
        <v>9</v>
      </c>
      <c r="B18" s="22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25">
        <f>SUM(B18:M18)</f>
        <v>0</v>
      </c>
      <c r="O18" s="26" t="s">
        <v>27</v>
      </c>
    </row>
    <row r="19" spans="1:15" ht="15.75" thickBot="1">
      <c r="A19" s="14" t="s">
        <v>25</v>
      </c>
      <c r="B19" s="23">
        <f aca="true" t="shared" si="4" ref="B19:M19">B18*B17</f>
        <v>0</v>
      </c>
      <c r="C19" s="24">
        <f t="shared" si="4"/>
        <v>0</v>
      </c>
      <c r="D19" s="24">
        <f t="shared" si="4"/>
        <v>0</v>
      </c>
      <c r="E19" s="24">
        <f t="shared" si="4"/>
        <v>0</v>
      </c>
      <c r="F19" s="24">
        <f t="shared" si="4"/>
        <v>0</v>
      </c>
      <c r="G19" s="24">
        <f t="shared" si="4"/>
        <v>0</v>
      </c>
      <c r="H19" s="24">
        <f t="shared" si="4"/>
        <v>0</v>
      </c>
      <c r="I19" s="24">
        <f t="shared" si="4"/>
        <v>0</v>
      </c>
      <c r="J19" s="24">
        <f t="shared" si="4"/>
        <v>0</v>
      </c>
      <c r="K19" s="24">
        <f t="shared" si="4"/>
        <v>0</v>
      </c>
      <c r="L19" s="24">
        <f t="shared" si="4"/>
        <v>0</v>
      </c>
      <c r="M19" s="24">
        <f t="shared" si="4"/>
        <v>0</v>
      </c>
      <c r="N19" s="25">
        <f>SUM(B19:M19)</f>
        <v>0</v>
      </c>
      <c r="O19" s="26" t="s">
        <v>28</v>
      </c>
    </row>
  </sheetData>
  <sheetProtection password="CC3D" sheet="1" objects="1" scenarios="1"/>
  <protectedRanges>
    <protectedRange sqref="B6:M6" name="Grundl?n"/>
    <protectedRange sqref="B7:M7" name="Div. till?g"/>
    <protectedRange sqref="B12:M12" name="ATP"/>
    <protectedRange sqref="B13:M13" name="Pensionsbidrag"/>
    <protectedRange sqref="B18:M18" name="Afholdte timer"/>
    <protectedRange sqref="B2 E2 I2 A5 A3:J3 D1:J1 J2 G2 B4:J4" name="Div."/>
  </protectedRanges>
  <mergeCells count="3">
    <mergeCell ref="B2:C2"/>
    <mergeCell ref="E2:F2"/>
    <mergeCell ref="A1:C1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NaturErhvervstyrelsen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Louise Nøjsen Pedersen (NaturErhvervstyrelsen)</dc:creator>
  <cp:keywords/>
  <dc:description/>
  <cp:lastModifiedBy>SIGNNI</cp:lastModifiedBy>
  <cp:lastPrinted>2014-10-23T06:30:16Z</cp:lastPrinted>
  <dcterms:created xsi:type="dcterms:W3CDTF">2014-02-04T07:32:06Z</dcterms:created>
  <dcterms:modified xsi:type="dcterms:W3CDTF">2015-07-23T12:47:59Z</dcterms:modified>
  <cp:category/>
  <cp:version/>
  <cp:contentType/>
  <cp:contentStatus/>
</cp:coreProperties>
</file>